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10" yWindow="75" windowWidth="29040" windowHeight="12750" tabRatio="351"/>
  </bookViews>
  <sheets>
    <sheet name="Приложение 1" sheetId="20430" r:id="rId1"/>
  </sheets>
  <definedNames>
    <definedName name="_xlnm._FilterDatabase" localSheetId="0" hidden="1">'Приложение 1'!$A$10:$AN$70</definedName>
    <definedName name="_xlnm.Print_Titles" localSheetId="0">'Приложение 1'!$8:$10</definedName>
    <definedName name="_xlnm.Print_Area" localSheetId="0">'Приложение 1'!$A$1:$AN$77</definedName>
  </definedNames>
  <calcPr calcId="145621" fullPrecision="0"/>
</workbook>
</file>

<file path=xl/calcChain.xml><?xml version="1.0" encoding="utf-8"?>
<calcChain xmlns="http://schemas.openxmlformats.org/spreadsheetml/2006/main">
  <c r="H13" i="20430" l="1"/>
  <c r="J13" i="20430"/>
  <c r="L13" i="20430" s="1"/>
  <c r="K13" i="20430"/>
  <c r="AA13" i="20430"/>
  <c r="AB13" i="20430"/>
  <c r="AC13" i="20430"/>
  <c r="AD13" i="20430"/>
  <c r="AE13" i="20430"/>
  <c r="AF13" i="20430"/>
  <c r="AG13" i="20430"/>
  <c r="AH13" i="20430"/>
  <c r="AI13" i="20430"/>
  <c r="AJ13" i="20430"/>
  <c r="AK13" i="20430"/>
  <c r="AL13" i="20430"/>
  <c r="AM13" i="20430" s="1"/>
  <c r="AN13" i="20430"/>
  <c r="H14" i="20430"/>
  <c r="J14" i="20430"/>
  <c r="L14" i="20430" s="1"/>
  <c r="K14" i="20430"/>
  <c r="AA14" i="20430"/>
  <c r="AB14" i="20430"/>
  <c r="AC14" i="20430"/>
  <c r="AD14" i="20430"/>
  <c r="AE14" i="20430"/>
  <c r="AF14" i="20430"/>
  <c r="AG14" i="20430"/>
  <c r="AH14" i="20430"/>
  <c r="AI14" i="20430"/>
  <c r="AJ14" i="20430"/>
  <c r="AK14" i="20430"/>
  <c r="AL14" i="20430"/>
  <c r="AM14" i="20430" s="1"/>
  <c r="AN14" i="20430"/>
  <c r="H15" i="20430"/>
  <c r="J15" i="20430"/>
  <c r="L15" i="20430" s="1"/>
  <c r="K15" i="20430"/>
  <c r="AA15" i="20430"/>
  <c r="AB15" i="20430"/>
  <c r="AC15" i="20430"/>
  <c r="AD15" i="20430"/>
  <c r="AE15" i="20430"/>
  <c r="AF15" i="20430"/>
  <c r="AG15" i="20430"/>
  <c r="AH15" i="20430"/>
  <c r="AI15" i="20430"/>
  <c r="AJ15" i="20430"/>
  <c r="AK15" i="20430"/>
  <c r="AL15" i="20430"/>
  <c r="AM15" i="20430" s="1"/>
  <c r="AN15" i="20430"/>
  <c r="H16" i="20430"/>
  <c r="J16" i="20430"/>
  <c r="L16" i="20430" s="1"/>
  <c r="K16" i="20430"/>
  <c r="AA16" i="20430"/>
  <c r="AB16" i="20430"/>
  <c r="AC16" i="20430"/>
  <c r="AD16" i="20430"/>
  <c r="AE16" i="20430"/>
  <c r="AF16" i="20430"/>
  <c r="AG16" i="20430"/>
  <c r="AH16" i="20430"/>
  <c r="AI16" i="20430"/>
  <c r="AJ16" i="20430"/>
  <c r="AK16" i="20430"/>
  <c r="AL16" i="20430"/>
  <c r="AM16" i="20430" s="1"/>
  <c r="AN16" i="20430"/>
  <c r="H17" i="20430"/>
  <c r="J17" i="20430" s="1"/>
  <c r="L17" i="20430" s="1"/>
  <c r="K17" i="20430"/>
  <c r="AN17" i="20430" s="1"/>
  <c r="AA17" i="20430"/>
  <c r="AB17" i="20430"/>
  <c r="AC17" i="20430"/>
  <c r="AD17" i="20430"/>
  <c r="AE17" i="20430"/>
  <c r="AF17" i="20430"/>
  <c r="AG17" i="20430"/>
  <c r="AH17" i="20430"/>
  <c r="AI17" i="20430"/>
  <c r="AJ17" i="20430"/>
  <c r="AK17" i="20430"/>
  <c r="AL17" i="20430"/>
  <c r="AM17" i="20430" s="1"/>
  <c r="H18" i="20430"/>
  <c r="J18" i="20430" s="1"/>
  <c r="L18" i="20430" s="1"/>
  <c r="K18" i="20430"/>
  <c r="AL18" i="20430" s="1"/>
  <c r="AM18" i="20430" s="1"/>
  <c r="AA18" i="20430"/>
  <c r="AB18" i="20430"/>
  <c r="AC18" i="20430"/>
  <c r="AD18" i="20430"/>
  <c r="AE18" i="20430"/>
  <c r="AF18" i="20430"/>
  <c r="AG18" i="20430"/>
  <c r="AH18" i="20430"/>
  <c r="AI18" i="20430"/>
  <c r="AJ18" i="20430"/>
  <c r="AK18" i="20430"/>
  <c r="AN18" i="20430"/>
  <c r="H19" i="20430"/>
  <c r="J19" i="20430"/>
  <c r="L19" i="20430" s="1"/>
  <c r="K19" i="20430"/>
  <c r="AA19" i="20430"/>
  <c r="AB19" i="20430"/>
  <c r="AC19" i="20430"/>
  <c r="AD19" i="20430"/>
  <c r="AE19" i="20430"/>
  <c r="AF19" i="20430"/>
  <c r="AG19" i="20430"/>
  <c r="AH19" i="20430"/>
  <c r="AI19" i="20430"/>
  <c r="AJ19" i="20430"/>
  <c r="AK19" i="20430"/>
  <c r="AL19" i="20430"/>
  <c r="AM19" i="20430" s="1"/>
  <c r="AN19" i="20430"/>
  <c r="H20" i="20430"/>
  <c r="J20" i="20430"/>
  <c r="K20" i="20430"/>
  <c r="AN20" i="20430" s="1"/>
  <c r="L20" i="20430"/>
  <c r="AA20" i="20430"/>
  <c r="AB20" i="20430"/>
  <c r="AC20" i="20430"/>
  <c r="AD20" i="20430"/>
  <c r="AE20" i="20430"/>
  <c r="AF20" i="20430"/>
  <c r="AG20" i="20430"/>
  <c r="AH20" i="20430"/>
  <c r="AI20" i="20430"/>
  <c r="AJ20" i="20430"/>
  <c r="AK20" i="20430"/>
  <c r="AL20" i="20430"/>
  <c r="AM20" i="20430" s="1"/>
  <c r="H21" i="20430"/>
  <c r="J21" i="20430" s="1"/>
  <c r="L21" i="20430" s="1"/>
  <c r="K21" i="20430"/>
  <c r="AN21" i="20430" s="1"/>
  <c r="AA21" i="20430"/>
  <c r="AB21" i="20430"/>
  <c r="AC21" i="20430"/>
  <c r="AD21" i="20430"/>
  <c r="AE21" i="20430"/>
  <c r="AF21" i="20430"/>
  <c r="AG21" i="20430"/>
  <c r="AH21" i="20430"/>
  <c r="AI21" i="20430"/>
  <c r="AJ21" i="20430"/>
  <c r="AK21" i="20430"/>
  <c r="AL21" i="20430"/>
  <c r="AM21" i="20430" s="1"/>
  <c r="H22" i="20430"/>
  <c r="J22" i="20430" s="1"/>
  <c r="L22" i="20430" s="1"/>
  <c r="K22" i="20430"/>
  <c r="AL22" i="20430" s="1"/>
  <c r="AM22" i="20430" s="1"/>
  <c r="AA22" i="20430"/>
  <c r="AB22" i="20430"/>
  <c r="AC22" i="20430"/>
  <c r="AD22" i="20430"/>
  <c r="AE22" i="20430"/>
  <c r="AF22" i="20430"/>
  <c r="AG22" i="20430"/>
  <c r="AH22" i="20430"/>
  <c r="AI22" i="20430"/>
  <c r="AJ22" i="20430"/>
  <c r="AK22" i="20430"/>
  <c r="H23" i="20430"/>
  <c r="J23" i="20430"/>
  <c r="L23" i="20430" s="1"/>
  <c r="K23" i="20430"/>
  <c r="AA23" i="20430"/>
  <c r="AB23" i="20430"/>
  <c r="AC23" i="20430"/>
  <c r="AD23" i="20430"/>
  <c r="AE23" i="20430"/>
  <c r="AF23" i="20430"/>
  <c r="AG23" i="20430"/>
  <c r="AH23" i="20430"/>
  <c r="AI23" i="20430"/>
  <c r="AJ23" i="20430"/>
  <c r="AK23" i="20430"/>
  <c r="AL23" i="20430"/>
  <c r="AM23" i="20430" s="1"/>
  <c r="AN23" i="20430"/>
  <c r="AN22" i="20430" l="1"/>
  <c r="G12" i="20430" l="1"/>
  <c r="M12" i="20430"/>
  <c r="N12" i="20430"/>
  <c r="O12" i="20430"/>
  <c r="P12" i="20430"/>
  <c r="Q12" i="20430"/>
  <c r="R12" i="20430"/>
  <c r="S12" i="20430"/>
  <c r="T12" i="20430"/>
  <c r="U12" i="20430"/>
  <c r="V12" i="20430"/>
  <c r="W12" i="20430"/>
  <c r="Z12" i="20430"/>
  <c r="AK65" i="20430"/>
  <c r="AJ65" i="20430"/>
  <c r="AI65" i="20430"/>
  <c r="AH65" i="20430"/>
  <c r="AG65" i="20430"/>
  <c r="AF65" i="20430"/>
  <c r="AE65" i="20430"/>
  <c r="AD65" i="20430"/>
  <c r="AC65" i="20430"/>
  <c r="AB65" i="20430"/>
  <c r="AA65" i="20430"/>
  <c r="K65" i="20430"/>
  <c r="AN65" i="20430" s="1"/>
  <c r="H65" i="20430"/>
  <c r="J65" i="20430" s="1"/>
  <c r="AK64" i="20430"/>
  <c r="AJ64" i="20430"/>
  <c r="AI64" i="20430"/>
  <c r="AH64" i="20430"/>
  <c r="AG64" i="20430"/>
  <c r="AF64" i="20430"/>
  <c r="AE64" i="20430"/>
  <c r="AD64" i="20430"/>
  <c r="AC64" i="20430"/>
  <c r="AB64" i="20430"/>
  <c r="AA64" i="20430"/>
  <c r="K64" i="20430"/>
  <c r="AL64" i="20430" s="1"/>
  <c r="AM64" i="20430" s="1"/>
  <c r="H64" i="20430"/>
  <c r="J64" i="20430" s="1"/>
  <c r="AK63" i="20430"/>
  <c r="AJ63" i="20430"/>
  <c r="AI63" i="20430"/>
  <c r="AH63" i="20430"/>
  <c r="AG63" i="20430"/>
  <c r="AF63" i="20430"/>
  <c r="AE63" i="20430"/>
  <c r="AD63" i="20430"/>
  <c r="AC63" i="20430"/>
  <c r="AB63" i="20430"/>
  <c r="AA63" i="20430"/>
  <c r="K63" i="20430"/>
  <c r="AN63" i="20430" s="1"/>
  <c r="H63" i="20430"/>
  <c r="J63" i="20430" s="1"/>
  <c r="Z62" i="20430"/>
  <c r="W62" i="20430"/>
  <c r="V62" i="20430"/>
  <c r="U62" i="20430"/>
  <c r="T62" i="20430"/>
  <c r="S62" i="20430"/>
  <c r="R62" i="20430"/>
  <c r="Q62" i="20430"/>
  <c r="P62" i="20430"/>
  <c r="O62" i="20430"/>
  <c r="N62" i="20430"/>
  <c r="M62" i="20430"/>
  <c r="G62" i="20430"/>
  <c r="L63" i="20430" l="1"/>
  <c r="AM12" i="20430"/>
  <c r="AF62" i="20430"/>
  <c r="AE62" i="20430"/>
  <c r="AH12" i="20430"/>
  <c r="AK12" i="20430"/>
  <c r="AI12" i="20430"/>
  <c r="AE12" i="20430"/>
  <c r="AA12" i="20430"/>
  <c r="AD12" i="20430"/>
  <c r="AG12" i="20430"/>
  <c r="AC12" i="20430"/>
  <c r="AJ12" i="20430"/>
  <c r="AF12" i="20430"/>
  <c r="AB12" i="20430"/>
  <c r="AL12" i="20430"/>
  <c r="J12" i="20430"/>
  <c r="H12" i="20430"/>
  <c r="K12" i="20430"/>
  <c r="AA62" i="20430"/>
  <c r="AI62" i="20430"/>
  <c r="AD62" i="20430"/>
  <c r="AH62" i="20430"/>
  <c r="AB62" i="20430"/>
  <c r="AJ62" i="20430"/>
  <c r="H62" i="20430"/>
  <c r="AC62" i="20430"/>
  <c r="AG62" i="20430"/>
  <c r="AK62" i="20430"/>
  <c r="L65" i="20430"/>
  <c r="L64" i="20430"/>
  <c r="J62" i="20430"/>
  <c r="AL63" i="20430"/>
  <c r="AN64" i="20430"/>
  <c r="AN62" i="20430" s="1"/>
  <c r="AL65" i="20430"/>
  <c r="AM65" i="20430" s="1"/>
  <c r="K62" i="20430"/>
  <c r="AN12" i="20430" l="1"/>
  <c r="L12" i="20430"/>
  <c r="L62" i="20430"/>
  <c r="AL62" i="20430"/>
  <c r="AM63" i="20430"/>
  <c r="AM62" i="20430" s="1"/>
  <c r="AK45" i="20430" l="1"/>
  <c r="AJ45" i="20430"/>
  <c r="AI45" i="20430"/>
  <c r="AH45" i="20430"/>
  <c r="AG45" i="20430"/>
  <c r="AF45" i="20430"/>
  <c r="AE45" i="20430"/>
  <c r="AD45" i="20430"/>
  <c r="AC45" i="20430"/>
  <c r="AB45" i="20430"/>
  <c r="AA45" i="20430"/>
  <c r="K45" i="20430"/>
  <c r="AL45" i="20430" s="1"/>
  <c r="AM45" i="20430" s="1"/>
  <c r="H45" i="20430"/>
  <c r="J45" i="20430" s="1"/>
  <c r="AK44" i="20430"/>
  <c r="AJ44" i="20430"/>
  <c r="AI44" i="20430"/>
  <c r="AH44" i="20430"/>
  <c r="AG44" i="20430"/>
  <c r="AF44" i="20430"/>
  <c r="AE44" i="20430"/>
  <c r="AD44" i="20430"/>
  <c r="AC44" i="20430"/>
  <c r="AB44" i="20430"/>
  <c r="AA44" i="20430"/>
  <c r="K44" i="20430"/>
  <c r="AN44" i="20430" s="1"/>
  <c r="H44" i="20430"/>
  <c r="J44" i="20430" s="1"/>
  <c r="AK43" i="20430"/>
  <c r="AJ43" i="20430"/>
  <c r="AI43" i="20430"/>
  <c r="AH43" i="20430"/>
  <c r="AG43" i="20430"/>
  <c r="AF43" i="20430"/>
  <c r="AE43" i="20430"/>
  <c r="AD43" i="20430"/>
  <c r="AC43" i="20430"/>
  <c r="AB43" i="20430"/>
  <c r="AA43" i="20430"/>
  <c r="K43" i="20430"/>
  <c r="AL43" i="20430" s="1"/>
  <c r="H43" i="20430"/>
  <c r="Z42" i="20430"/>
  <c r="W42" i="20430"/>
  <c r="V42" i="20430"/>
  <c r="U42" i="20430"/>
  <c r="T42" i="20430"/>
  <c r="S42" i="20430"/>
  <c r="R42" i="20430"/>
  <c r="Q42" i="20430"/>
  <c r="P42" i="20430"/>
  <c r="O42" i="20430"/>
  <c r="N42" i="20430"/>
  <c r="M42" i="20430"/>
  <c r="G42" i="20430"/>
  <c r="AD42" i="20430" l="1"/>
  <c r="AC42" i="20430"/>
  <c r="AG42" i="20430"/>
  <c r="AK42" i="20430"/>
  <c r="AH42" i="20430"/>
  <c r="H42" i="20430"/>
  <c r="L44" i="20430"/>
  <c r="AN43" i="20430"/>
  <c r="K42" i="20430"/>
  <c r="AA42" i="20430"/>
  <c r="AE42" i="20430"/>
  <c r="AI42" i="20430"/>
  <c r="AB42" i="20430"/>
  <c r="AF42" i="20430"/>
  <c r="AJ42" i="20430"/>
  <c r="L45" i="20430"/>
  <c r="AN45" i="20430"/>
  <c r="AM43" i="20430"/>
  <c r="J43" i="20430"/>
  <c r="AL44" i="20430"/>
  <c r="AM44" i="20430" s="1"/>
  <c r="AN42" i="20430" l="1"/>
  <c r="AM42" i="20430"/>
  <c r="L43" i="20430"/>
  <c r="L42" i="20430" s="1"/>
  <c r="J42" i="20430"/>
  <c r="AL42" i="20430"/>
  <c r="AK61" i="20430" l="1"/>
  <c r="AJ61" i="20430"/>
  <c r="AI61" i="20430"/>
  <c r="AH61" i="20430"/>
  <c r="AG61" i="20430"/>
  <c r="AF61" i="20430"/>
  <c r="AE61" i="20430"/>
  <c r="AD61" i="20430"/>
  <c r="AC61" i="20430"/>
  <c r="AB61" i="20430"/>
  <c r="AA61" i="20430"/>
  <c r="K61" i="20430"/>
  <c r="AL61" i="20430" s="1"/>
  <c r="AM61" i="20430" s="1"/>
  <c r="H61" i="20430"/>
  <c r="J61" i="20430" s="1"/>
  <c r="AK60" i="20430"/>
  <c r="AJ60" i="20430"/>
  <c r="AI60" i="20430"/>
  <c r="AH60" i="20430"/>
  <c r="AG60" i="20430"/>
  <c r="AF60" i="20430"/>
  <c r="AE60" i="20430"/>
  <c r="AD60" i="20430"/>
  <c r="AC60" i="20430"/>
  <c r="AB60" i="20430"/>
  <c r="AA60" i="20430"/>
  <c r="K60" i="20430"/>
  <c r="AN60" i="20430" s="1"/>
  <c r="H60" i="20430"/>
  <c r="J60" i="20430" s="1"/>
  <c r="AK59" i="20430"/>
  <c r="AJ59" i="20430"/>
  <c r="AI59" i="20430"/>
  <c r="AH59" i="20430"/>
  <c r="AG59" i="20430"/>
  <c r="AF59" i="20430"/>
  <c r="AE59" i="20430"/>
  <c r="AD59" i="20430"/>
  <c r="AC59" i="20430"/>
  <c r="AB59" i="20430"/>
  <c r="AA59" i="20430"/>
  <c r="K59" i="20430"/>
  <c r="AL59" i="20430" s="1"/>
  <c r="H59" i="20430"/>
  <c r="Z58" i="20430"/>
  <c r="W58" i="20430"/>
  <c r="V58" i="20430"/>
  <c r="U58" i="20430"/>
  <c r="T58" i="20430"/>
  <c r="S58" i="20430"/>
  <c r="R58" i="20430"/>
  <c r="Q58" i="20430"/>
  <c r="P58" i="20430"/>
  <c r="O58" i="20430"/>
  <c r="N58" i="20430"/>
  <c r="M58" i="20430"/>
  <c r="G58" i="20430"/>
  <c r="AK57" i="20430"/>
  <c r="AJ57" i="20430"/>
  <c r="AI57" i="20430"/>
  <c r="AH57" i="20430"/>
  <c r="AG57" i="20430"/>
  <c r="AF57" i="20430"/>
  <c r="AE57" i="20430"/>
  <c r="AD57" i="20430"/>
  <c r="AC57" i="20430"/>
  <c r="AB57" i="20430"/>
  <c r="AA57" i="20430"/>
  <c r="K57" i="20430"/>
  <c r="AL57" i="20430" s="1"/>
  <c r="AM57" i="20430" s="1"/>
  <c r="H57" i="20430"/>
  <c r="J57" i="20430" s="1"/>
  <c r="AK56" i="20430"/>
  <c r="AJ56" i="20430"/>
  <c r="AI56" i="20430"/>
  <c r="AH56" i="20430"/>
  <c r="AG56" i="20430"/>
  <c r="AF56" i="20430"/>
  <c r="AE56" i="20430"/>
  <c r="AD56" i="20430"/>
  <c r="AC56" i="20430"/>
  <c r="AB56" i="20430"/>
  <c r="AA56" i="20430"/>
  <c r="K56" i="20430"/>
  <c r="AL56" i="20430" s="1"/>
  <c r="AM56" i="20430" s="1"/>
  <c r="H56" i="20430"/>
  <c r="J56" i="20430" s="1"/>
  <c r="AK55" i="20430"/>
  <c r="AJ55" i="20430"/>
  <c r="AI55" i="20430"/>
  <c r="AH55" i="20430"/>
  <c r="AG55" i="20430"/>
  <c r="AF55" i="20430"/>
  <c r="AE55" i="20430"/>
  <c r="AD55" i="20430"/>
  <c r="AC55" i="20430"/>
  <c r="AB55" i="20430"/>
  <c r="AA55" i="20430"/>
  <c r="K55" i="20430"/>
  <c r="AL55" i="20430" s="1"/>
  <c r="H55" i="20430"/>
  <c r="Z54" i="20430"/>
  <c r="W54" i="20430"/>
  <c r="V54" i="20430"/>
  <c r="U54" i="20430"/>
  <c r="T54" i="20430"/>
  <c r="S54" i="20430"/>
  <c r="R54" i="20430"/>
  <c r="Q54" i="20430"/>
  <c r="P54" i="20430"/>
  <c r="O54" i="20430"/>
  <c r="N54" i="20430"/>
  <c r="M54" i="20430"/>
  <c r="G54" i="20430"/>
  <c r="AK53" i="20430"/>
  <c r="AJ53" i="20430"/>
  <c r="AI53" i="20430"/>
  <c r="AH53" i="20430"/>
  <c r="AG53" i="20430"/>
  <c r="AF53" i="20430"/>
  <c r="AE53" i="20430"/>
  <c r="AD53" i="20430"/>
  <c r="AC53" i="20430"/>
  <c r="AB53" i="20430"/>
  <c r="AA53" i="20430"/>
  <c r="K53" i="20430"/>
  <c r="AN53" i="20430" s="1"/>
  <c r="H53" i="20430"/>
  <c r="J53" i="20430" s="1"/>
  <c r="AK52" i="20430"/>
  <c r="AJ52" i="20430"/>
  <c r="AI52" i="20430"/>
  <c r="AH52" i="20430"/>
  <c r="AG52" i="20430"/>
  <c r="AF52" i="20430"/>
  <c r="AE52" i="20430"/>
  <c r="AD52" i="20430"/>
  <c r="AC52" i="20430"/>
  <c r="AB52" i="20430"/>
  <c r="AA52" i="20430"/>
  <c r="K52" i="20430"/>
  <c r="AL52" i="20430" s="1"/>
  <c r="AM52" i="20430" s="1"/>
  <c r="H52" i="20430"/>
  <c r="J52" i="20430" s="1"/>
  <c r="AK51" i="20430"/>
  <c r="AJ51" i="20430"/>
  <c r="AI51" i="20430"/>
  <c r="AH51" i="20430"/>
  <c r="AG51" i="20430"/>
  <c r="AF51" i="20430"/>
  <c r="AE51" i="20430"/>
  <c r="AD51" i="20430"/>
  <c r="AC51" i="20430"/>
  <c r="AB51" i="20430"/>
  <c r="AA51" i="20430"/>
  <c r="K51" i="20430"/>
  <c r="AN51" i="20430" s="1"/>
  <c r="H51" i="20430"/>
  <c r="J51" i="20430" s="1"/>
  <c r="Z50" i="20430"/>
  <c r="W50" i="20430"/>
  <c r="V50" i="20430"/>
  <c r="U50" i="20430"/>
  <c r="T50" i="20430"/>
  <c r="S50" i="20430"/>
  <c r="R50" i="20430"/>
  <c r="Q50" i="20430"/>
  <c r="P50" i="20430"/>
  <c r="O50" i="20430"/>
  <c r="N50" i="20430"/>
  <c r="M50" i="20430"/>
  <c r="G50" i="20430"/>
  <c r="AK54" i="20430" l="1"/>
  <c r="AC58" i="20430"/>
  <c r="AG58" i="20430"/>
  <c r="AK58" i="20430"/>
  <c r="AH54" i="20430"/>
  <c r="AA50" i="20430"/>
  <c r="AI50" i="20430"/>
  <c r="L57" i="20430"/>
  <c r="AB58" i="20430"/>
  <c r="AF58" i="20430"/>
  <c r="AJ58" i="20430"/>
  <c r="AC54" i="20430"/>
  <c r="AE50" i="20430"/>
  <c r="AD54" i="20430"/>
  <c r="AD50" i="20430"/>
  <c r="AH50" i="20430"/>
  <c r="L52" i="20430"/>
  <c r="AC50" i="20430"/>
  <c r="AG50" i="20430"/>
  <c r="AK50" i="20430"/>
  <c r="AB50" i="20430"/>
  <c r="AF50" i="20430"/>
  <c r="AJ50" i="20430"/>
  <c r="AB54" i="20430"/>
  <c r="AF54" i="20430"/>
  <c r="AJ54" i="20430"/>
  <c r="AH58" i="20430"/>
  <c r="L53" i="20430"/>
  <c r="AG54" i="20430"/>
  <c r="AD58" i="20430"/>
  <c r="L61" i="20430"/>
  <c r="H54" i="20430"/>
  <c r="AN57" i="20430"/>
  <c r="H58" i="20430"/>
  <c r="AN61" i="20430"/>
  <c r="H50" i="20430"/>
  <c r="AN55" i="20430"/>
  <c r="AN59" i="20430"/>
  <c r="K50" i="20430"/>
  <c r="K54" i="20430"/>
  <c r="AA54" i="20430"/>
  <c r="AE54" i="20430"/>
  <c r="AI54" i="20430"/>
  <c r="L56" i="20430"/>
  <c r="K58" i="20430"/>
  <c r="AA58" i="20430"/>
  <c r="AE58" i="20430"/>
  <c r="AI58" i="20430"/>
  <c r="L60" i="20430"/>
  <c r="AM59" i="20430"/>
  <c r="J59" i="20430"/>
  <c r="AL60" i="20430"/>
  <c r="AM60" i="20430" s="1"/>
  <c r="AL54" i="20430"/>
  <c r="AM55" i="20430"/>
  <c r="AM54" i="20430" s="1"/>
  <c r="J55" i="20430"/>
  <c r="AN56" i="20430"/>
  <c r="L51" i="20430"/>
  <c r="J50" i="20430"/>
  <c r="AL51" i="20430"/>
  <c r="AN52" i="20430"/>
  <c r="AN50" i="20430" s="1"/>
  <c r="AL53" i="20430"/>
  <c r="AM53" i="20430" s="1"/>
  <c r="AN58" i="20430" l="1"/>
  <c r="AN54" i="20430"/>
  <c r="L50" i="20430"/>
  <c r="AM58" i="20430"/>
  <c r="AL58" i="20430"/>
  <c r="L59" i="20430"/>
  <c r="L58" i="20430" s="1"/>
  <c r="J58" i="20430"/>
  <c r="L55" i="20430"/>
  <c r="L54" i="20430" s="1"/>
  <c r="J54" i="20430"/>
  <c r="AL50" i="20430"/>
  <c r="AM51" i="20430"/>
  <c r="AM50" i="20430" s="1"/>
  <c r="AK49" i="20430" l="1"/>
  <c r="AJ49" i="20430"/>
  <c r="AI49" i="20430"/>
  <c r="AH49" i="20430"/>
  <c r="AG49" i="20430"/>
  <c r="AF49" i="20430"/>
  <c r="AE49" i="20430"/>
  <c r="AD49" i="20430"/>
  <c r="AC49" i="20430"/>
  <c r="AB49" i="20430"/>
  <c r="AA49" i="20430"/>
  <c r="K49" i="20430"/>
  <c r="AL49" i="20430" s="1"/>
  <c r="AM49" i="20430" s="1"/>
  <c r="H49" i="20430"/>
  <c r="J49" i="20430" s="1"/>
  <c r="AK48" i="20430"/>
  <c r="AJ48" i="20430"/>
  <c r="AI48" i="20430"/>
  <c r="AH48" i="20430"/>
  <c r="AG48" i="20430"/>
  <c r="AF48" i="20430"/>
  <c r="AE48" i="20430"/>
  <c r="AD48" i="20430"/>
  <c r="AC48" i="20430"/>
  <c r="AB48" i="20430"/>
  <c r="AA48" i="20430"/>
  <c r="K48" i="20430"/>
  <c r="AN48" i="20430" s="1"/>
  <c r="H48" i="20430"/>
  <c r="J48" i="20430" s="1"/>
  <c r="AK47" i="20430"/>
  <c r="AJ47" i="20430"/>
  <c r="AI47" i="20430"/>
  <c r="AH47" i="20430"/>
  <c r="AG47" i="20430"/>
  <c r="AF47" i="20430"/>
  <c r="AE47" i="20430"/>
  <c r="AD47" i="20430"/>
  <c r="AC47" i="20430"/>
  <c r="AB47" i="20430"/>
  <c r="AA47" i="20430"/>
  <c r="K47" i="20430"/>
  <c r="AL47" i="20430" s="1"/>
  <c r="H47" i="20430"/>
  <c r="Z46" i="20430"/>
  <c r="W46" i="20430"/>
  <c r="V46" i="20430"/>
  <c r="U46" i="20430"/>
  <c r="T46" i="20430"/>
  <c r="S46" i="20430"/>
  <c r="R46" i="20430"/>
  <c r="Q46" i="20430"/>
  <c r="P46" i="20430"/>
  <c r="O46" i="20430"/>
  <c r="N46" i="20430"/>
  <c r="M46" i="20430"/>
  <c r="G46" i="20430"/>
  <c r="AK41" i="20430"/>
  <c r="AJ41" i="20430"/>
  <c r="AI41" i="20430"/>
  <c r="AH41" i="20430"/>
  <c r="AG41" i="20430"/>
  <c r="AF41" i="20430"/>
  <c r="AE41" i="20430"/>
  <c r="AD41" i="20430"/>
  <c r="AC41" i="20430"/>
  <c r="AB41" i="20430"/>
  <c r="AA41" i="20430"/>
  <c r="K41" i="20430"/>
  <c r="AN41" i="20430" s="1"/>
  <c r="H41" i="20430"/>
  <c r="J41" i="20430" s="1"/>
  <c r="AK40" i="20430"/>
  <c r="AJ40" i="20430"/>
  <c r="AI40" i="20430"/>
  <c r="AH40" i="20430"/>
  <c r="AG40" i="20430"/>
  <c r="AF40" i="20430"/>
  <c r="AE40" i="20430"/>
  <c r="AD40" i="20430"/>
  <c r="AC40" i="20430"/>
  <c r="AB40" i="20430"/>
  <c r="AA40" i="20430"/>
  <c r="K40" i="20430"/>
  <c r="AN40" i="20430" s="1"/>
  <c r="H40" i="20430"/>
  <c r="J40" i="20430" s="1"/>
  <c r="AK39" i="20430"/>
  <c r="AJ39" i="20430"/>
  <c r="AI39" i="20430"/>
  <c r="AH39" i="20430"/>
  <c r="AG39" i="20430"/>
  <c r="AF39" i="20430"/>
  <c r="AE39" i="20430"/>
  <c r="AD39" i="20430"/>
  <c r="AC39" i="20430"/>
  <c r="AB39" i="20430"/>
  <c r="AA39" i="20430"/>
  <c r="K39" i="20430"/>
  <c r="AN39" i="20430" s="1"/>
  <c r="H39" i="20430"/>
  <c r="J39" i="20430" s="1"/>
  <c r="Z38" i="20430"/>
  <c r="W38" i="20430"/>
  <c r="V38" i="20430"/>
  <c r="U38" i="20430"/>
  <c r="T38" i="20430"/>
  <c r="S38" i="20430"/>
  <c r="R38" i="20430"/>
  <c r="Q38" i="20430"/>
  <c r="P38" i="20430"/>
  <c r="O38" i="20430"/>
  <c r="N38" i="20430"/>
  <c r="M38" i="20430"/>
  <c r="G38" i="20430"/>
  <c r="AK37" i="20430"/>
  <c r="AJ37" i="20430"/>
  <c r="AI37" i="20430"/>
  <c r="AH37" i="20430"/>
  <c r="AG37" i="20430"/>
  <c r="AF37" i="20430"/>
  <c r="AE37" i="20430"/>
  <c r="AD37" i="20430"/>
  <c r="AC37" i="20430"/>
  <c r="AB37" i="20430"/>
  <c r="AA37" i="20430"/>
  <c r="K37" i="20430"/>
  <c r="AN37" i="20430" s="1"/>
  <c r="H37" i="20430"/>
  <c r="J37" i="20430" s="1"/>
  <c r="AK36" i="20430"/>
  <c r="AJ36" i="20430"/>
  <c r="AI36" i="20430"/>
  <c r="AH36" i="20430"/>
  <c r="AG36" i="20430"/>
  <c r="AF36" i="20430"/>
  <c r="AE36" i="20430"/>
  <c r="AD36" i="20430"/>
  <c r="AC36" i="20430"/>
  <c r="AB36" i="20430"/>
  <c r="AA36" i="20430"/>
  <c r="K36" i="20430"/>
  <c r="AL36" i="20430" s="1"/>
  <c r="AM36" i="20430" s="1"/>
  <c r="H36" i="20430"/>
  <c r="J36" i="20430" s="1"/>
  <c r="AK35" i="20430"/>
  <c r="AJ35" i="20430"/>
  <c r="AI35" i="20430"/>
  <c r="AH35" i="20430"/>
  <c r="AG35" i="20430"/>
  <c r="AF35" i="20430"/>
  <c r="AE35" i="20430"/>
  <c r="AD35" i="20430"/>
  <c r="AC35" i="20430"/>
  <c r="AB35" i="20430"/>
  <c r="AA35" i="20430"/>
  <c r="K35" i="20430"/>
  <c r="AN35" i="20430" s="1"/>
  <c r="H35" i="20430"/>
  <c r="Z34" i="20430"/>
  <c r="W34" i="20430"/>
  <c r="V34" i="20430"/>
  <c r="U34" i="20430"/>
  <c r="T34" i="20430"/>
  <c r="S34" i="20430"/>
  <c r="R34" i="20430"/>
  <c r="Q34" i="20430"/>
  <c r="P34" i="20430"/>
  <c r="O34" i="20430"/>
  <c r="N34" i="20430"/>
  <c r="M34" i="20430"/>
  <c r="G34" i="20430"/>
  <c r="AB46" i="20430" l="1"/>
  <c r="AF46" i="20430"/>
  <c r="AJ46" i="20430"/>
  <c r="AK46" i="20430"/>
  <c r="AH38" i="20430"/>
  <c r="AD34" i="20430"/>
  <c r="AC46" i="20430"/>
  <c r="AG46" i="20430"/>
  <c r="AA38" i="20430"/>
  <c r="AE38" i="20430"/>
  <c r="AI38" i="20430"/>
  <c r="L41" i="20430"/>
  <c r="L36" i="20430"/>
  <c r="L37" i="20430"/>
  <c r="L39" i="20430"/>
  <c r="AB34" i="20430"/>
  <c r="AF34" i="20430"/>
  <c r="AJ34" i="20430"/>
  <c r="AA34" i="20430"/>
  <c r="AE34" i="20430"/>
  <c r="AI34" i="20430"/>
  <c r="AH34" i="20430"/>
  <c r="AD38" i="20430"/>
  <c r="L40" i="20430"/>
  <c r="AH46" i="20430"/>
  <c r="AN36" i="20430"/>
  <c r="AN34" i="20430" s="1"/>
  <c r="AC38" i="20430"/>
  <c r="AG38" i="20430"/>
  <c r="AK38" i="20430"/>
  <c r="AD46" i="20430"/>
  <c r="L49" i="20430"/>
  <c r="H34" i="20430"/>
  <c r="AC34" i="20430"/>
  <c r="AG34" i="20430"/>
  <c r="AK34" i="20430"/>
  <c r="J35" i="20430"/>
  <c r="L35" i="20430" s="1"/>
  <c r="H38" i="20430"/>
  <c r="AN38" i="20430"/>
  <c r="H46" i="20430"/>
  <c r="AN49" i="20430"/>
  <c r="AL40" i="20430"/>
  <c r="AM40" i="20430" s="1"/>
  <c r="AN47" i="20430"/>
  <c r="AB38" i="20430"/>
  <c r="AF38" i="20430"/>
  <c r="AJ38" i="20430"/>
  <c r="K46" i="20430"/>
  <c r="AA46" i="20430"/>
  <c r="AE46" i="20430"/>
  <c r="AI46" i="20430"/>
  <c r="L48" i="20430"/>
  <c r="AM47" i="20430"/>
  <c r="J47" i="20430"/>
  <c r="AL48" i="20430"/>
  <c r="AM48" i="20430" s="1"/>
  <c r="J38" i="20430"/>
  <c r="AL39" i="20430"/>
  <c r="AL41" i="20430"/>
  <c r="AM41" i="20430" s="1"/>
  <c r="K38" i="20430"/>
  <c r="AL35" i="20430"/>
  <c r="AL37" i="20430"/>
  <c r="AM37" i="20430" s="1"/>
  <c r="K34" i="20430"/>
  <c r="AK67" i="20430"/>
  <c r="AJ67" i="20430"/>
  <c r="AI67" i="20430"/>
  <c r="AH67" i="20430"/>
  <c r="AG67" i="20430"/>
  <c r="AF67" i="20430"/>
  <c r="AE67" i="20430"/>
  <c r="AD67" i="20430"/>
  <c r="AC67" i="20430"/>
  <c r="AB67" i="20430"/>
  <c r="AA67" i="20430"/>
  <c r="K67" i="20430"/>
  <c r="AL67" i="20430" s="1"/>
  <c r="AM67" i="20430" s="1"/>
  <c r="H67" i="20430"/>
  <c r="J67" i="20430" s="1"/>
  <c r="AK66" i="20430"/>
  <c r="AJ66" i="20430"/>
  <c r="AI66" i="20430"/>
  <c r="AH66" i="20430"/>
  <c r="AG66" i="20430"/>
  <c r="AF66" i="20430"/>
  <c r="AE66" i="20430"/>
  <c r="AD66" i="20430"/>
  <c r="AC66" i="20430"/>
  <c r="AB66" i="20430"/>
  <c r="AA66" i="20430"/>
  <c r="K66" i="20430"/>
  <c r="AL66" i="20430" s="1"/>
  <c r="AM66" i="20430" s="1"/>
  <c r="H66" i="20430"/>
  <c r="J66" i="20430" s="1"/>
  <c r="AK68" i="20430"/>
  <c r="AJ68" i="20430"/>
  <c r="AI68" i="20430"/>
  <c r="AH68" i="20430"/>
  <c r="AG68" i="20430"/>
  <c r="AF68" i="20430"/>
  <c r="AE68" i="20430"/>
  <c r="AD68" i="20430"/>
  <c r="AC68" i="20430"/>
  <c r="AB68" i="20430"/>
  <c r="AA68" i="20430"/>
  <c r="K68" i="20430"/>
  <c r="AN68" i="20430" s="1"/>
  <c r="H68" i="20430"/>
  <c r="J68" i="20430" s="1"/>
  <c r="AK33" i="20430"/>
  <c r="AJ33" i="20430"/>
  <c r="AI33" i="20430"/>
  <c r="AH33" i="20430"/>
  <c r="AG33" i="20430"/>
  <c r="AF33" i="20430"/>
  <c r="AE33" i="20430"/>
  <c r="AD33" i="20430"/>
  <c r="AC33" i="20430"/>
  <c r="AB33" i="20430"/>
  <c r="AA33" i="20430"/>
  <c r="K33" i="20430"/>
  <c r="AL33" i="20430" s="1"/>
  <c r="AM33" i="20430" s="1"/>
  <c r="H33" i="20430"/>
  <c r="J33" i="20430" s="1"/>
  <c r="AK32" i="20430"/>
  <c r="AJ32" i="20430"/>
  <c r="AI32" i="20430"/>
  <c r="AH32" i="20430"/>
  <c r="AG32" i="20430"/>
  <c r="AF32" i="20430"/>
  <c r="AE32" i="20430"/>
  <c r="AD32" i="20430"/>
  <c r="AC32" i="20430"/>
  <c r="AB32" i="20430"/>
  <c r="AA32" i="20430"/>
  <c r="K32" i="20430"/>
  <c r="AN32" i="20430" s="1"/>
  <c r="H32" i="20430"/>
  <c r="J32" i="20430" s="1"/>
  <c r="AK31" i="20430"/>
  <c r="AJ31" i="20430"/>
  <c r="AI31" i="20430"/>
  <c r="AH31" i="20430"/>
  <c r="AG31" i="20430"/>
  <c r="AF31" i="20430"/>
  <c r="AE31" i="20430"/>
  <c r="AD31" i="20430"/>
  <c r="AC31" i="20430"/>
  <c r="AB31" i="20430"/>
  <c r="AA31" i="20430"/>
  <c r="K31" i="20430"/>
  <c r="AL31" i="20430" s="1"/>
  <c r="AM31" i="20430" s="1"/>
  <c r="H31" i="20430"/>
  <c r="J31" i="20430" s="1"/>
  <c r="AK29" i="20430"/>
  <c r="AJ29" i="20430"/>
  <c r="AI29" i="20430"/>
  <c r="AH29" i="20430"/>
  <c r="AG29" i="20430"/>
  <c r="AF29" i="20430"/>
  <c r="AE29" i="20430"/>
  <c r="AD29" i="20430"/>
  <c r="AC29" i="20430"/>
  <c r="AB29" i="20430"/>
  <c r="AA29" i="20430"/>
  <c r="K29" i="20430"/>
  <c r="AL29" i="20430" s="1"/>
  <c r="AM29" i="20430" s="1"/>
  <c r="H29" i="20430"/>
  <c r="J29" i="20430" s="1"/>
  <c r="AK28" i="20430"/>
  <c r="AJ28" i="20430"/>
  <c r="AI28" i="20430"/>
  <c r="AH28" i="20430"/>
  <c r="AG28" i="20430"/>
  <c r="AF28" i="20430"/>
  <c r="AE28" i="20430"/>
  <c r="AD28" i="20430"/>
  <c r="AC28" i="20430"/>
  <c r="AB28" i="20430"/>
  <c r="AA28" i="20430"/>
  <c r="K28" i="20430"/>
  <c r="AL28" i="20430" s="1"/>
  <c r="AM28" i="20430" s="1"/>
  <c r="H28" i="20430"/>
  <c r="J28" i="20430" s="1"/>
  <c r="AK26" i="20430"/>
  <c r="AJ26" i="20430"/>
  <c r="AI26" i="20430"/>
  <c r="AH26" i="20430"/>
  <c r="AG26" i="20430"/>
  <c r="AF26" i="20430"/>
  <c r="AE26" i="20430"/>
  <c r="AD26" i="20430"/>
  <c r="AC26" i="20430"/>
  <c r="AB26" i="20430"/>
  <c r="AA26" i="20430"/>
  <c r="K26" i="20430"/>
  <c r="AN26" i="20430" s="1"/>
  <c r="H26" i="20430"/>
  <c r="J26" i="20430" s="1"/>
  <c r="AK25" i="20430"/>
  <c r="AJ25" i="20430"/>
  <c r="AI25" i="20430"/>
  <c r="AH25" i="20430"/>
  <c r="AG25" i="20430"/>
  <c r="AF25" i="20430"/>
  <c r="AE25" i="20430"/>
  <c r="AD25" i="20430"/>
  <c r="AC25" i="20430"/>
  <c r="AB25" i="20430"/>
  <c r="AA25" i="20430"/>
  <c r="K25" i="20430"/>
  <c r="AL25" i="20430" s="1"/>
  <c r="AM25" i="20430" s="1"/>
  <c r="H25" i="20430"/>
  <c r="J25" i="20430" s="1"/>
  <c r="L38" i="20430" l="1"/>
  <c r="L34" i="20430"/>
  <c r="L28" i="20430"/>
  <c r="L33" i="20430"/>
  <c r="AN67" i="20430"/>
  <c r="L67" i="20430"/>
  <c r="L66" i="20430"/>
  <c r="AL26" i="20430"/>
  <c r="AM26" i="20430" s="1"/>
  <c r="AL68" i="20430"/>
  <c r="AM68" i="20430" s="1"/>
  <c r="L25" i="20430"/>
  <c r="AN66" i="20430"/>
  <c r="AN25" i="20430"/>
  <c r="AN24" i="20430" s="1"/>
  <c r="L26" i="20430"/>
  <c r="L68" i="20430"/>
  <c r="AL46" i="20430"/>
  <c r="J34" i="20430"/>
  <c r="AN46" i="20430"/>
  <c r="L47" i="20430"/>
  <c r="L46" i="20430" s="1"/>
  <c r="J46" i="20430"/>
  <c r="AM46" i="20430"/>
  <c r="AL38" i="20430"/>
  <c r="AM39" i="20430"/>
  <c r="AM38" i="20430" s="1"/>
  <c r="AL34" i="20430"/>
  <c r="AM35" i="20430"/>
  <c r="AM34" i="20430" s="1"/>
  <c r="AN29" i="20430"/>
  <c r="AN28" i="20430"/>
  <c r="L31" i="20430"/>
  <c r="AN33" i="20430"/>
  <c r="L29" i="20430"/>
  <c r="AN31" i="20430"/>
  <c r="L32" i="20430"/>
  <c r="AL32" i="20430"/>
  <c r="AM32" i="20430" s="1"/>
  <c r="AK24" i="20430"/>
  <c r="AI24" i="20430"/>
  <c r="AJ24" i="20430"/>
  <c r="S24" i="20430"/>
  <c r="S30" i="20430"/>
  <c r="F10" i="20430"/>
  <c r="G10" i="20430" s="1"/>
  <c r="H10" i="20430" s="1"/>
  <c r="J10" i="20430" s="1"/>
  <c r="K10" i="20430" s="1"/>
  <c r="L10" i="20430" s="1"/>
  <c r="M10" i="20430" s="1"/>
  <c r="N10" i="20430" s="1"/>
  <c r="O10" i="20430" s="1"/>
  <c r="P10" i="20430" s="1"/>
  <c r="Q10" i="20430" s="1"/>
  <c r="R10" i="20430" s="1"/>
  <c r="S10" i="20430" s="1"/>
  <c r="T10" i="20430" s="1"/>
  <c r="U10" i="20430" s="1"/>
  <c r="V10" i="20430" s="1"/>
  <c r="W10" i="20430" s="1"/>
  <c r="X10" i="20430" s="1"/>
  <c r="Y10" i="20430" s="1"/>
  <c r="Z10" i="20430" s="1"/>
  <c r="AA10" i="20430" s="1"/>
  <c r="AB10" i="20430" s="1"/>
  <c r="AC10" i="20430" s="1"/>
  <c r="AD10" i="20430" s="1"/>
  <c r="AE10" i="20430" s="1"/>
  <c r="AF10" i="20430" s="1"/>
  <c r="AG10" i="20430" s="1"/>
  <c r="AH10" i="20430" s="1"/>
  <c r="AI10" i="20430" s="1"/>
  <c r="AJ10" i="20430" s="1"/>
  <c r="AK10" i="20430" s="1"/>
  <c r="AL10" i="20430" s="1"/>
  <c r="AM10" i="20430" s="1"/>
  <c r="AN10" i="20430" s="1"/>
  <c r="J24" i="20430"/>
  <c r="G24" i="20430"/>
  <c r="G27" i="20430"/>
  <c r="G30" i="20430"/>
  <c r="Z24" i="20430"/>
  <c r="Z27" i="20430"/>
  <c r="Z30" i="20430"/>
  <c r="AA24" i="20430"/>
  <c r="AB24" i="20430"/>
  <c r="AC24" i="20430"/>
  <c r="AD24" i="20430"/>
  <c r="AE24" i="20430"/>
  <c r="AF24" i="20430"/>
  <c r="AG24" i="20430"/>
  <c r="AH24" i="20430"/>
  <c r="M24" i="20430"/>
  <c r="M27" i="20430"/>
  <c r="M30" i="20430"/>
  <c r="N24" i="20430"/>
  <c r="N27" i="20430"/>
  <c r="N30" i="20430"/>
  <c r="O24" i="20430"/>
  <c r="O27" i="20430"/>
  <c r="O30" i="20430"/>
  <c r="P24" i="20430"/>
  <c r="P27" i="20430"/>
  <c r="P30" i="20430"/>
  <c r="Q24" i="20430"/>
  <c r="Q27" i="20430"/>
  <c r="Q30" i="20430"/>
  <c r="R24" i="20430"/>
  <c r="R30" i="20430"/>
  <c r="T24" i="20430"/>
  <c r="U24" i="20430"/>
  <c r="U27" i="20430"/>
  <c r="V24" i="20430"/>
  <c r="V27" i="20430"/>
  <c r="W24" i="20430"/>
  <c r="W27" i="20430"/>
  <c r="W30" i="20430"/>
  <c r="H24" i="20430"/>
  <c r="H27" i="20430"/>
  <c r="H30" i="20430"/>
  <c r="Z69" i="20430" l="1"/>
  <c r="W69" i="20430"/>
  <c r="H69" i="20430"/>
  <c r="G69" i="20430"/>
  <c r="K27" i="20430"/>
  <c r="AI30" i="20430"/>
  <c r="U30" i="20430"/>
  <c r="AC27" i="20430"/>
  <c r="L27" i="20430"/>
  <c r="AL24" i="20430"/>
  <c r="K24" i="20430"/>
  <c r="J30" i="20430"/>
  <c r="AC30" i="20430"/>
  <c r="J27" i="20430"/>
  <c r="V30" i="20430"/>
  <c r="AA30" i="20430"/>
  <c r="L24" i="20430"/>
  <c r="S27" i="20430"/>
  <c r="AL27" i="20430"/>
  <c r="AD27" i="20430"/>
  <c r="AM30" i="20430"/>
  <c r="K30" i="20430"/>
  <c r="AF27" i="20430"/>
  <c r="AM27" i="20430"/>
  <c r="AJ27" i="20430"/>
  <c r="AH30" i="20430"/>
  <c r="T30" i="20430"/>
  <c r="AH27" i="20430"/>
  <c r="T27" i="20430"/>
  <c r="AG27" i="20430"/>
  <c r="AF30" i="20430"/>
  <c r="AB30" i="20430"/>
  <c r="AE30" i="20430"/>
  <c r="AA27" i="20430"/>
  <c r="AB27" i="20430"/>
  <c r="AL30" i="20430"/>
  <c r="AK27" i="20430"/>
  <c r="AI27" i="20430"/>
  <c r="AK30" i="20430"/>
  <c r="R27" i="20430"/>
  <c r="AG30" i="20430"/>
  <c r="AE27" i="20430"/>
  <c r="AD30" i="20430"/>
  <c r="AJ30" i="20430"/>
  <c r="R69" i="20430" l="1"/>
  <c r="AC69" i="20430"/>
  <c r="AK69" i="20430"/>
  <c r="AH69" i="20430"/>
  <c r="AE69" i="20430"/>
  <c r="T69" i="20430"/>
  <c r="U69" i="20430"/>
  <c r="J69" i="20430"/>
  <c r="AA69" i="20430"/>
  <c r="AG69" i="20430"/>
  <c r="AI69" i="20430"/>
  <c r="AJ69" i="20430"/>
  <c r="K69" i="20430"/>
  <c r="V69" i="20430"/>
  <c r="S69" i="20430"/>
  <c r="AD69" i="20430"/>
  <c r="AF69" i="20430"/>
  <c r="AB69" i="20430"/>
  <c r="O69" i="20430"/>
  <c r="P69" i="20430"/>
  <c r="Q69" i="20430"/>
  <c r="N69" i="20430"/>
  <c r="M69" i="20430"/>
  <c r="AN30" i="20430"/>
  <c r="AM24" i="20430"/>
  <c r="AN27" i="20430"/>
  <c r="L30" i="20430"/>
  <c r="Z70" i="20430"/>
  <c r="L69" i="20430" l="1"/>
  <c r="AN69" i="20430"/>
  <c r="AM69" i="20430"/>
  <c r="AL69" i="20430"/>
  <c r="U70" i="20430"/>
  <c r="P70" i="20430"/>
  <c r="G70" i="20430"/>
  <c r="W70" i="20430"/>
  <c r="Q70" i="20430"/>
  <c r="H70" i="20430"/>
  <c r="S70" i="20430"/>
  <c r="V70" i="20430"/>
  <c r="AB70" i="20430"/>
  <c r="M70" i="20430"/>
  <c r="R70" i="20430"/>
  <c r="AC70" i="20430"/>
  <c r="N70" i="20430"/>
  <c r="AK70" i="20430"/>
  <c r="O70" i="20430"/>
  <c r="J70" i="20430"/>
  <c r="AF70" i="20430"/>
  <c r="T70" i="20430"/>
  <c r="AD70" i="20430"/>
  <c r="AI70" i="20430"/>
  <c r="AE70" i="20430" l="1"/>
  <c r="L70" i="20430"/>
  <c r="AH70" i="20430"/>
  <c r="AA70" i="20430"/>
  <c r="AJ70" i="20430"/>
  <c r="AM70" i="20430"/>
  <c r="AG70" i="20430"/>
  <c r="AL70" i="20430"/>
  <c r="AN70" i="20430"/>
  <c r="K70" i="20430" l="1"/>
</calcChain>
</file>

<file path=xl/sharedStrings.xml><?xml version="1.0" encoding="utf-8"?>
<sst xmlns="http://schemas.openxmlformats.org/spreadsheetml/2006/main" count="112" uniqueCount="81">
  <si>
    <t>Ед. изм.</t>
  </si>
  <si>
    <t>№ п/п</t>
  </si>
  <si>
    <t>«___» ______________ 20__ г.</t>
  </si>
  <si>
    <t>М.П.</t>
  </si>
  <si>
    <t>Наименование работ
 (согласно приложению 2 настоящего Договора)</t>
  </si>
  <si>
    <t>июль</t>
  </si>
  <si>
    <t>август</t>
  </si>
  <si>
    <t>сентябрь</t>
  </si>
  <si>
    <t>октябрь</t>
  </si>
  <si>
    <t>ноябрь</t>
  </si>
  <si>
    <t>декабрь</t>
  </si>
  <si>
    <t>январь</t>
  </si>
  <si>
    <t>февраль</t>
  </si>
  <si>
    <t>март</t>
  </si>
  <si>
    <t xml:space="preserve">
</t>
  </si>
  <si>
    <t>апрель</t>
  </si>
  <si>
    <t>май</t>
  </si>
  <si>
    <t>июнь</t>
  </si>
  <si>
    <t>1.</t>
  </si>
  <si>
    <t>Озеленение</t>
  </si>
  <si>
    <t xml:space="preserve">Пуско-наладочные работы </t>
  </si>
  <si>
    <t>1.1.1.</t>
  </si>
  <si>
    <t>1.1.2.</t>
  </si>
  <si>
    <t>1.1.3.</t>
  </si>
  <si>
    <t>1.1.4.</t>
  </si>
  <si>
    <t>1.1.5.</t>
  </si>
  <si>
    <t>1.1.6.</t>
  </si>
  <si>
    <t>1.1.7.</t>
  </si>
  <si>
    <t>1.1.8.</t>
  </si>
  <si>
    <t>1.1.9.</t>
  </si>
  <si>
    <t>1.1.10.</t>
  </si>
  <si>
    <t>1.1.11.</t>
  </si>
  <si>
    <t xml:space="preserve">
</t>
  </si>
  <si>
    <t>Цена за единицу, руб.</t>
  </si>
  <si>
    <t>Физ. Объем</t>
  </si>
  <si>
    <t>Авансовые платежи, руб.</t>
  </si>
  <si>
    <t>Остаток для оплаты по актам, руб.</t>
  </si>
  <si>
    <t>Сроки выполнения работ</t>
  </si>
  <si>
    <t>Аванс 1                      месяц/год</t>
  </si>
  <si>
    <t>Всего Авансы</t>
  </si>
  <si>
    <t>начало (дата)</t>
  </si>
  <si>
    <t>окончание (дата)</t>
  </si>
  <si>
    <t>Возврат гарантийного удержания, руб.</t>
  </si>
  <si>
    <t>Всего:</t>
  </si>
  <si>
    <t>ВСЕГО СТОИМОСТЬ с учетом НДС</t>
  </si>
  <si>
    <t>в т.ч. НДС</t>
  </si>
  <si>
    <t>Заказчик:</t>
  </si>
  <si>
    <t>Генеральный Подрядчик:</t>
  </si>
  <si>
    <t xml:space="preserve"> Стоимость работ, руб.</t>
  </si>
  <si>
    <t xml:space="preserve">Гарантийное удержание  
(10% от соответствующего вида работ) руб. </t>
  </si>
  <si>
    <t>К оплате по актам за 2014 г., руб.</t>
  </si>
  <si>
    <t>Выполнение по актам за 2014 г., руб.</t>
  </si>
  <si>
    <t>Распределение Цены Договора и График освоения и финансирования</t>
  </si>
  <si>
    <t>от «___» _______ 2014 г. № ____________</t>
  </si>
  <si>
    <r>
      <t>_______________________</t>
    </r>
    <r>
      <rPr>
        <b/>
        <u/>
        <sz val="24"/>
        <color indexed="8"/>
        <rFont val="Times New Roman"/>
        <family val="1"/>
        <charset val="204"/>
      </rPr>
      <t>/_______________/.</t>
    </r>
  </si>
  <si>
    <r>
      <t>____________________</t>
    </r>
    <r>
      <rPr>
        <b/>
        <u/>
        <sz val="24"/>
        <color indexed="8"/>
        <rFont val="Times New Roman"/>
        <family val="1"/>
        <charset val="204"/>
      </rPr>
      <t xml:space="preserve"> /Лумельский А./</t>
    </r>
  </si>
  <si>
    <t>декабрь 2014г</t>
  </si>
  <si>
    <t>декабрь 2016г</t>
  </si>
  <si>
    <t>К оплате по актам за 2014г., руб.</t>
  </si>
  <si>
    <t>объект: «Внутригородские системы инженерно-технического обеспечения, комплексное благоустройство и озеленение Инновационного центра «Сколково». Ландшафт с архитектурой и благоустройство, включая улично-дорожную сеть. Участок лесопарка в зоне Z2.1 вблизи офисного центра "Технопарк"" (Этап 14.1.1)</t>
  </si>
  <si>
    <t>Рабочая документация</t>
  </si>
  <si>
    <t>Малые архитектурные формы</t>
  </si>
  <si>
    <t>Восстановление отпада растений</t>
  </si>
  <si>
    <t>Ландшафт с архитектурой и благоустройство, включая улично-дорожную сеть. Участок Лесопарка в зоне Z2.1 вблизи "Офисного центра "Технопарк". Этап строительства 14.1.1</t>
  </si>
  <si>
    <t xml:space="preserve">Приложение 3 </t>
  </si>
  <si>
    <t>Аванс 2                      месяц/год</t>
  </si>
  <si>
    <t>Земляные работы</t>
  </si>
  <si>
    <t>м2</t>
  </si>
  <si>
    <t>Размещение грунта</t>
  </si>
  <si>
    <t>м3</t>
  </si>
  <si>
    <t>Устройство асфальто-бетонного покрытия</t>
  </si>
  <si>
    <t>Устройство бортового камни</t>
  </si>
  <si>
    <t>м</t>
  </si>
  <si>
    <t>Устройство покрытия из бетонной плитки</t>
  </si>
  <si>
    <t>Устройство покрытия на основе резиновой крошкой</t>
  </si>
  <si>
    <t>Устройство покрытия из тактильных плит</t>
  </si>
  <si>
    <t>комплекс работ</t>
  </si>
  <si>
    <t>Устройство уличного освещения</t>
  </si>
  <si>
    <t>Временные здания и сооружения 1,5%</t>
  </si>
  <si>
    <t>Страхование объекта 1%</t>
  </si>
  <si>
    <t xml:space="preserve">к Договору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</si>
</sst>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3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i/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20"/>
      <name val="Times New Roman"/>
      <family val="1"/>
      <charset val="204"/>
    </font>
    <font>
      <sz val="20"/>
      <color indexed="8"/>
      <name val="Times New Roman"/>
      <family val="1"/>
      <charset val="204"/>
    </font>
    <font>
      <sz val="24"/>
      <name val="Times New Roman"/>
      <family val="1"/>
      <charset val="204"/>
    </font>
    <font>
      <b/>
      <sz val="24"/>
      <color indexed="8"/>
      <name val="Times New Roman"/>
      <family val="1"/>
      <charset val="204"/>
    </font>
    <font>
      <sz val="24"/>
      <color indexed="8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u/>
      <sz val="24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4" fillId="0" borderId="0"/>
    <xf numFmtId="0" fontId="7" fillId="0" borderId="0"/>
    <xf numFmtId="43" fontId="4" fillId="0" borderId="0" applyFont="0" applyFill="0" applyBorder="0" applyAlignment="0" applyProtection="0"/>
    <xf numFmtId="0" fontId="9" fillId="0" borderId="0"/>
    <xf numFmtId="0" fontId="3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26">
    <xf numFmtId="0" fontId="0" fillId="0" borderId="0" xfId="0"/>
    <xf numFmtId="0" fontId="8" fillId="0" borderId="1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49" fontId="13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164" fontId="6" fillId="0" borderId="0" xfId="3" applyNumberFormat="1" applyFont="1" applyAlignment="1">
      <alignment vertical="center" wrapText="1"/>
    </xf>
    <xf numFmtId="0" fontId="5" fillId="0" borderId="0" xfId="0" applyFont="1" applyBorder="1" applyAlignment="1">
      <alignment wrapText="1"/>
    </xf>
    <xf numFmtId="0" fontId="6" fillId="0" borderId="0" xfId="0" applyFont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 wrapText="1"/>
    </xf>
    <xf numFmtId="4" fontId="6" fillId="0" borderId="0" xfId="3" applyNumberFormat="1" applyFont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4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49" fontId="15" fillId="3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4" fontId="17" fillId="3" borderId="1" xfId="0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2" fontId="15" fillId="3" borderId="1" xfId="0" applyNumberFormat="1" applyFont="1" applyFill="1" applyBorder="1" applyAlignment="1">
      <alignment horizontal="center" vertical="center" wrapText="1"/>
    </xf>
    <xf numFmtId="2" fontId="13" fillId="4" borderId="1" xfId="0" applyNumberFormat="1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14" fontId="15" fillId="3" borderId="1" xfId="0" applyNumberFormat="1" applyFont="1" applyFill="1" applyBorder="1" applyAlignment="1">
      <alignment horizontal="center" vertical="center" wrapText="1"/>
    </xf>
    <xf numFmtId="14" fontId="13" fillId="4" borderId="1" xfId="0" applyNumberFormat="1" applyFont="1" applyFill="1" applyBorder="1" applyAlignment="1">
      <alignment horizontal="center" vertical="center" wrapText="1"/>
    </xf>
    <xf numFmtId="14" fontId="6" fillId="0" borderId="0" xfId="0" applyNumberFormat="1" applyFont="1" applyAlignment="1">
      <alignment vertical="center" wrapText="1"/>
    </xf>
    <xf numFmtId="14" fontId="6" fillId="0" borderId="0" xfId="0" applyNumberFormat="1" applyFont="1" applyBorder="1" applyAlignment="1">
      <alignment horizontal="center" vertical="center" wrapText="1"/>
    </xf>
    <xf numFmtId="14" fontId="5" fillId="0" borderId="0" xfId="0" applyNumberFormat="1" applyFont="1" applyFill="1" applyBorder="1" applyAlignment="1">
      <alignment horizontal="center" vertical="center" wrapText="1"/>
    </xf>
    <xf numFmtId="14" fontId="6" fillId="0" borderId="0" xfId="0" applyNumberFormat="1" applyFont="1" applyFill="1" applyBorder="1" applyAlignment="1">
      <alignment horizontal="center" vertical="center" wrapText="1"/>
    </xf>
    <xf numFmtId="14" fontId="5" fillId="0" borderId="0" xfId="0" applyNumberFormat="1" applyFont="1" applyBorder="1" applyAlignment="1">
      <alignment horizontal="center" vertical="center" wrapText="1"/>
    </xf>
    <xf numFmtId="14" fontId="6" fillId="0" borderId="0" xfId="0" applyNumberFormat="1" applyFont="1" applyAlignment="1">
      <alignment horizontal="center" vertical="center" wrapText="1"/>
    </xf>
    <xf numFmtId="4" fontId="17" fillId="0" borderId="0" xfId="0" applyNumberFormat="1" applyFont="1" applyFill="1" applyBorder="1" applyAlignment="1">
      <alignment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vertical="center" wrapText="1"/>
    </xf>
    <xf numFmtId="4" fontId="6" fillId="0" borderId="0" xfId="0" applyNumberFormat="1" applyFont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6" fillId="0" borderId="0" xfId="0" applyFont="1" applyBorder="1" applyAlignment="1">
      <alignment wrapText="1"/>
    </xf>
    <xf numFmtId="0" fontId="20" fillId="0" borderId="0" xfId="0" applyFont="1" applyFill="1" applyAlignment="1">
      <alignment vertical="center"/>
    </xf>
    <xf numFmtId="14" fontId="14" fillId="0" borderId="1" xfId="6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wrapText="1"/>
    </xf>
    <xf numFmtId="4" fontId="17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6" fillId="5" borderId="2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horizontal="center" vertical="center"/>
    </xf>
    <xf numFmtId="14" fontId="24" fillId="0" borderId="0" xfId="0" applyNumberFormat="1" applyFont="1" applyBorder="1" applyAlignment="1">
      <alignment vertical="center"/>
    </xf>
    <xf numFmtId="4" fontId="23" fillId="0" borderId="0" xfId="3" applyNumberFormat="1" applyFont="1" applyAlignment="1">
      <alignment horizontal="center" vertical="center"/>
    </xf>
    <xf numFmtId="4" fontId="23" fillId="0" borderId="0" xfId="0" applyNumberFormat="1" applyFont="1" applyAlignment="1">
      <alignment horizontal="center" vertical="center"/>
    </xf>
    <xf numFmtId="0" fontId="23" fillId="0" borderId="0" xfId="0" applyFont="1" applyAlignment="1">
      <alignment vertical="center"/>
    </xf>
    <xf numFmtId="0" fontId="24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4" fillId="0" borderId="0" xfId="0" applyFont="1" applyBorder="1" applyAlignment="1"/>
    <xf numFmtId="0" fontId="25" fillId="0" borderId="0" xfId="0" applyFont="1" applyBorder="1" applyAlignment="1"/>
    <xf numFmtId="0" fontId="24" fillId="0" borderId="0" xfId="0" applyFont="1" applyBorder="1" applyAlignment="1">
      <alignment horizontal="center"/>
    </xf>
    <xf numFmtId="14" fontId="24" fillId="0" borderId="0" xfId="0" applyNumberFormat="1" applyFont="1" applyBorder="1" applyAlignment="1"/>
    <xf numFmtId="0" fontId="24" fillId="0" borderId="0" xfId="0" applyFont="1" applyBorder="1" applyAlignment="1">
      <alignment horizontal="left" vertical="center"/>
    </xf>
    <xf numFmtId="0" fontId="25" fillId="0" borderId="0" xfId="0" applyFont="1" applyFill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24" fillId="0" borderId="0" xfId="0" applyFont="1" applyFill="1" applyBorder="1" applyAlignment="1">
      <alignment horizontal="center" vertical="center"/>
    </xf>
    <xf numFmtId="14" fontId="24" fillId="0" borderId="0" xfId="0" applyNumberFormat="1" applyFont="1" applyFill="1" applyBorder="1" applyAlignment="1">
      <alignment vertical="center"/>
    </xf>
    <xf numFmtId="0" fontId="23" fillId="0" borderId="0" xfId="0" applyFont="1"/>
    <xf numFmtId="0" fontId="21" fillId="0" borderId="0" xfId="0" applyFont="1" applyBorder="1" applyAlignment="1">
      <alignment vertical="center" wrapText="1"/>
    </xf>
    <xf numFmtId="0" fontId="22" fillId="0" borderId="0" xfId="0" applyFont="1" applyFill="1" applyAlignment="1">
      <alignment horizontal="right" vertical="center"/>
    </xf>
    <xf numFmtId="164" fontId="21" fillId="0" borderId="0" xfId="3" applyNumberFormat="1" applyFont="1" applyBorder="1" applyAlignment="1">
      <alignment vertical="center" wrapText="1"/>
    </xf>
    <xf numFmtId="0" fontId="21" fillId="0" borderId="0" xfId="0" applyFont="1" applyFill="1" applyAlignment="1">
      <alignment horizontal="right" vertical="center"/>
    </xf>
    <xf numFmtId="43" fontId="6" fillId="0" borderId="0" xfId="3" applyFont="1" applyAlignment="1">
      <alignment vertical="center" wrapText="1"/>
    </xf>
    <xf numFmtId="0" fontId="28" fillId="0" borderId="5" xfId="0" applyFont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15" fillId="6" borderId="1" xfId="5" applyFont="1" applyFill="1" applyBorder="1" applyAlignment="1">
      <alignment horizontal="center" vertical="center" wrapText="1"/>
    </xf>
    <xf numFmtId="17" fontId="15" fillId="6" borderId="1" xfId="5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 wrapText="1"/>
    </xf>
    <xf numFmtId="49" fontId="14" fillId="4" borderId="1" xfId="0" applyNumberFormat="1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left" vertical="center" wrapText="1"/>
    </xf>
    <xf numFmtId="2" fontId="14" fillId="4" borderId="1" xfId="0" applyNumberFormat="1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top" wrapText="1"/>
    </xf>
    <xf numFmtId="0" fontId="27" fillId="0" borderId="0" xfId="0" applyFont="1" applyFill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15" fillId="6" borderId="1" xfId="5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19" fillId="6" borderId="1" xfId="0" applyFont="1" applyFill="1" applyBorder="1" applyAlignment="1">
      <alignment horizontal="center" vertical="center" wrapText="1"/>
    </xf>
    <xf numFmtId="4" fontId="13" fillId="2" borderId="3" xfId="0" applyNumberFormat="1" applyFont="1" applyFill="1" applyBorder="1" applyAlignment="1">
      <alignment horizontal="left" vertical="center" wrapText="1"/>
    </xf>
    <xf numFmtId="4" fontId="6" fillId="2" borderId="4" xfId="0" applyNumberFormat="1" applyFont="1" applyFill="1" applyBorder="1" applyAlignment="1">
      <alignment horizontal="left" vertical="center" wrapText="1"/>
    </xf>
    <xf numFmtId="0" fontId="15" fillId="6" borderId="3" xfId="5" applyFont="1" applyFill="1" applyBorder="1" applyAlignment="1">
      <alignment horizontal="center" vertical="center" wrapText="1"/>
    </xf>
    <xf numFmtId="0" fontId="15" fillId="6" borderId="6" xfId="5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4" fontId="15" fillId="2" borderId="1" xfId="0" applyNumberFormat="1" applyFont="1" applyFill="1" applyBorder="1" applyAlignment="1">
      <alignment horizontal="left" vertical="center" wrapText="1"/>
    </xf>
    <xf numFmtId="4" fontId="16" fillId="2" borderId="1" xfId="0" applyNumberFormat="1" applyFont="1" applyFill="1" applyBorder="1" applyAlignment="1">
      <alignment horizontal="left" vertical="center" wrapText="1"/>
    </xf>
    <xf numFmtId="0" fontId="19" fillId="6" borderId="1" xfId="5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left" vertical="center" wrapText="1"/>
    </xf>
    <xf numFmtId="0" fontId="13" fillId="4" borderId="4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22" fillId="0" borderId="0" xfId="0" applyFont="1" applyFill="1" applyAlignment="1">
      <alignment horizontal="right" vertical="center"/>
    </xf>
    <xf numFmtId="0" fontId="0" fillId="0" borderId="0" xfId="0" applyAlignment="1">
      <alignment vertical="center"/>
    </xf>
    <xf numFmtId="0" fontId="21" fillId="0" borderId="0" xfId="0" applyFont="1" applyFill="1" applyAlignment="1">
      <alignment horizontal="right" vertical="center"/>
    </xf>
    <xf numFmtId="0" fontId="0" fillId="0" borderId="0" xfId="0" applyAlignment="1"/>
  </cellXfs>
  <cellStyles count="10">
    <cellStyle name="Normal_List_of_Material" xfId="1"/>
    <cellStyle name="Обычный" xfId="0" builtinId="0"/>
    <cellStyle name="Обычный 2" xfId="4"/>
    <cellStyle name="Обычный 3" xfId="6"/>
    <cellStyle name="Обычный 3 2" xfId="8"/>
    <cellStyle name="Обычный 7" xfId="5"/>
    <cellStyle name="Стиль 1" xfId="2"/>
    <cellStyle name="Финансовый" xfId="3" builtinId="3"/>
    <cellStyle name="Финансовый 2" xfId="7"/>
    <cellStyle name="Финансовый 2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outlinePr summaryBelow="0"/>
    <pageSetUpPr fitToPage="1"/>
  </sheetPr>
  <dimension ref="A1:AQ1413"/>
  <sheetViews>
    <sheetView tabSelected="1" view="pageBreakPreview" zoomScale="70" zoomScaleNormal="85" zoomScaleSheetLayoutView="70" zoomScalePageLayoutView="40" workbookViewId="0">
      <pane xSplit="5" ySplit="12" topLeftCell="O16" activePane="bottomRight" state="frozen"/>
      <selection pane="topRight" activeCell="F1" sqref="F1"/>
      <selection pane="bottomLeft" activeCell="A13" sqref="A13"/>
      <selection pane="bottomRight" activeCell="A6" sqref="A6:AN6"/>
    </sheetView>
  </sheetViews>
  <sheetFormatPr defaultRowHeight="15.75" outlineLevelRow="1" outlineLevelCol="1" x14ac:dyDescent="0.2"/>
  <cols>
    <col min="1" max="1" width="9.140625" style="3" customWidth="1"/>
    <col min="2" max="2" width="39.28515625" style="3" customWidth="1"/>
    <col min="3" max="3" width="36.7109375" style="3" customWidth="1"/>
    <col min="4" max="4" width="11" style="3" customWidth="1"/>
    <col min="5" max="5" width="11.5703125" style="3" customWidth="1"/>
    <col min="6" max="6" width="17.42578125" style="3" customWidth="1"/>
    <col min="7" max="7" width="21.140625" style="3" customWidth="1"/>
    <col min="8" max="9" width="18.140625" style="3" customWidth="1"/>
    <col min="10" max="10" width="18.7109375" style="8" customWidth="1"/>
    <col min="11" max="11" width="24.7109375" style="3" customWidth="1"/>
    <col min="12" max="12" width="23.5703125" style="3" customWidth="1"/>
    <col min="13" max="13" width="19.85546875" style="3" customWidth="1"/>
    <col min="14" max="14" width="17.5703125" style="3" customWidth="1"/>
    <col min="15" max="15" width="19.140625" style="3" customWidth="1"/>
    <col min="16" max="16" width="17.5703125" style="3" customWidth="1"/>
    <col min="17" max="17" width="18.42578125" style="3" customWidth="1"/>
    <col min="18" max="18" width="19.28515625" style="3" hidden="1" customWidth="1" outlineLevel="1"/>
    <col min="19" max="19" width="21.5703125" style="3" hidden="1" customWidth="1" outlineLevel="1"/>
    <col min="20" max="20" width="23.28515625" style="3" hidden="1" customWidth="1" outlineLevel="1"/>
    <col min="21" max="21" width="20.140625" style="3" hidden="1" customWidth="1" outlineLevel="1"/>
    <col min="22" max="22" width="20" style="3" hidden="1" customWidth="1" outlineLevel="1"/>
    <col min="23" max="23" width="22.140625" style="3" hidden="1" customWidth="1" outlineLevel="1"/>
    <col min="24" max="24" width="15.7109375" style="3" customWidth="1" collapsed="1"/>
    <col min="25" max="25" width="15" style="3" customWidth="1"/>
    <col min="26" max="26" width="17.42578125" style="3" customWidth="1"/>
    <col min="27" max="27" width="19.28515625" style="3" customWidth="1"/>
    <col min="28" max="28" width="18.42578125" style="3" customWidth="1"/>
    <col min="29" max="29" width="18" style="3" customWidth="1"/>
    <col min="30" max="30" width="19.140625" style="3" customWidth="1"/>
    <col min="31" max="31" width="18.5703125" style="3" hidden="1" customWidth="1" outlineLevel="1"/>
    <col min="32" max="32" width="19.42578125" style="3" hidden="1" customWidth="1" outlineLevel="1"/>
    <col min="33" max="33" width="20.140625" style="3" hidden="1" customWidth="1" outlineLevel="1"/>
    <col min="34" max="34" width="21.7109375" style="3" hidden="1" customWidth="1" outlineLevel="1"/>
    <col min="35" max="35" width="20.5703125" style="3" hidden="1" customWidth="1" outlineLevel="1"/>
    <col min="36" max="36" width="21.7109375" style="3" hidden="1" customWidth="1" outlineLevel="1"/>
    <col min="37" max="37" width="21.42578125" style="3" hidden="1" customWidth="1" outlineLevel="1"/>
    <col min="38" max="38" width="21.42578125" style="3" customWidth="1" collapsed="1"/>
    <col min="39" max="39" width="21.5703125" style="6" customWidth="1"/>
    <col min="40" max="40" width="19.85546875" style="3" customWidth="1"/>
    <col min="41" max="16384" width="9.140625" style="3"/>
  </cols>
  <sheetData>
    <row r="1" spans="1:43" ht="34.5" customHeight="1" x14ac:dyDescent="0.2">
      <c r="A1" s="43"/>
      <c r="B1" s="23"/>
      <c r="C1" s="23"/>
      <c r="D1" s="23"/>
      <c r="E1" s="23"/>
      <c r="F1" s="23"/>
      <c r="G1" s="23"/>
      <c r="H1" s="23"/>
      <c r="I1" s="23"/>
      <c r="J1" s="1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79"/>
      <c r="AM1" s="79"/>
      <c r="AN1" s="80" t="s">
        <v>64</v>
      </c>
    </row>
    <row r="2" spans="1:43" ht="21" customHeight="1" x14ac:dyDescent="0.2">
      <c r="A2" s="23"/>
      <c r="B2" s="23"/>
      <c r="C2" s="23"/>
      <c r="D2" s="23"/>
      <c r="E2" s="23"/>
      <c r="F2" s="23"/>
      <c r="G2" s="23"/>
      <c r="H2" s="23"/>
      <c r="I2" s="23"/>
      <c r="J2" s="1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122" t="s">
        <v>80</v>
      </c>
      <c r="AM2" s="123"/>
      <c r="AN2" s="123"/>
    </row>
    <row r="3" spans="1:43" ht="20.25" customHeight="1" x14ac:dyDescent="0.25">
      <c r="A3" s="7"/>
      <c r="B3" s="44"/>
      <c r="C3" s="44"/>
      <c r="D3" s="44"/>
      <c r="E3" s="44"/>
      <c r="F3" s="44"/>
      <c r="G3" s="44"/>
      <c r="H3" s="44"/>
      <c r="I3" s="44"/>
      <c r="J3" s="51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124"/>
      <c r="AM3" s="125"/>
      <c r="AN3" s="125"/>
    </row>
    <row r="4" spans="1:43" ht="20.25" customHeight="1" x14ac:dyDescent="0.25">
      <c r="A4" s="7"/>
      <c r="B4" s="7"/>
      <c r="C4" s="23"/>
      <c r="D4" s="23"/>
      <c r="E4" s="23"/>
      <c r="F4" s="23"/>
      <c r="G4" s="23"/>
      <c r="H4" s="23"/>
      <c r="I4" s="23"/>
      <c r="J4" s="1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79"/>
      <c r="AM4" s="81"/>
      <c r="AN4" s="82" t="s">
        <v>53</v>
      </c>
    </row>
    <row r="5" spans="1:43" ht="21.75" customHeight="1" x14ac:dyDescent="0.2">
      <c r="A5" s="96" t="s">
        <v>52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6"/>
      <c r="AO5" s="45"/>
      <c r="AP5" s="45"/>
      <c r="AQ5" s="45"/>
    </row>
    <row r="6" spans="1:43" ht="22.5" x14ac:dyDescent="0.2">
      <c r="A6" s="95" t="s">
        <v>59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95"/>
      <c r="AI6" s="95"/>
      <c r="AJ6" s="95"/>
      <c r="AK6" s="95"/>
      <c r="AL6" s="95"/>
      <c r="AM6" s="95"/>
      <c r="AN6" s="95"/>
    </row>
    <row r="7" spans="1:43" ht="22.5" x14ac:dyDescent="0.2">
      <c r="A7" s="84"/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  <c r="AH7" s="84"/>
      <c r="AI7" s="84"/>
      <c r="AJ7" s="84"/>
      <c r="AK7" s="84"/>
      <c r="AL7" s="84"/>
      <c r="AM7" s="84"/>
      <c r="AN7" s="84"/>
    </row>
    <row r="8" spans="1:43" ht="63" customHeight="1" x14ac:dyDescent="0.2">
      <c r="A8" s="97" t="s">
        <v>1</v>
      </c>
      <c r="B8" s="97" t="s">
        <v>4</v>
      </c>
      <c r="C8" s="98"/>
      <c r="D8" s="97" t="s">
        <v>0</v>
      </c>
      <c r="E8" s="97" t="s">
        <v>34</v>
      </c>
      <c r="F8" s="100" t="s">
        <v>33</v>
      </c>
      <c r="G8" s="100" t="s">
        <v>48</v>
      </c>
      <c r="H8" s="101" t="s">
        <v>35</v>
      </c>
      <c r="I8" s="101"/>
      <c r="J8" s="101"/>
      <c r="K8" s="101" t="s">
        <v>49</v>
      </c>
      <c r="L8" s="101" t="s">
        <v>36</v>
      </c>
      <c r="M8" s="102" t="s">
        <v>51</v>
      </c>
      <c r="N8" s="102"/>
      <c r="O8" s="102"/>
      <c r="P8" s="102"/>
      <c r="Q8" s="102"/>
      <c r="R8" s="102" t="s">
        <v>51</v>
      </c>
      <c r="S8" s="102"/>
      <c r="T8" s="102"/>
      <c r="U8" s="102"/>
      <c r="V8" s="102"/>
      <c r="W8" s="102"/>
      <c r="X8" s="99" t="s">
        <v>37</v>
      </c>
      <c r="Y8" s="112"/>
      <c r="Z8" s="99" t="s">
        <v>58</v>
      </c>
      <c r="AA8" s="99"/>
      <c r="AB8" s="99"/>
      <c r="AC8" s="99"/>
      <c r="AD8" s="99"/>
      <c r="AE8" s="106" t="s">
        <v>50</v>
      </c>
      <c r="AF8" s="107"/>
      <c r="AG8" s="107"/>
      <c r="AH8" s="107"/>
      <c r="AI8" s="107"/>
      <c r="AJ8" s="107"/>
      <c r="AK8" s="107"/>
      <c r="AL8" s="99" t="s">
        <v>42</v>
      </c>
      <c r="AM8" s="99"/>
      <c r="AN8" s="99"/>
    </row>
    <row r="9" spans="1:43" ht="45" customHeight="1" x14ac:dyDescent="0.2">
      <c r="A9" s="97"/>
      <c r="B9" s="98"/>
      <c r="C9" s="98"/>
      <c r="D9" s="97"/>
      <c r="E9" s="97"/>
      <c r="F9" s="100"/>
      <c r="G9" s="100"/>
      <c r="H9" s="86" t="s">
        <v>38</v>
      </c>
      <c r="I9" s="91" t="s">
        <v>65</v>
      </c>
      <c r="J9" s="86" t="s">
        <v>39</v>
      </c>
      <c r="K9" s="103"/>
      <c r="L9" s="103"/>
      <c r="M9" s="87" t="s">
        <v>5</v>
      </c>
      <c r="N9" s="87" t="s">
        <v>6</v>
      </c>
      <c r="O9" s="87" t="s">
        <v>7</v>
      </c>
      <c r="P9" s="87" t="s">
        <v>9</v>
      </c>
      <c r="Q9" s="87" t="s">
        <v>10</v>
      </c>
      <c r="R9" s="87" t="s">
        <v>11</v>
      </c>
      <c r="S9" s="87" t="s">
        <v>12</v>
      </c>
      <c r="T9" s="87" t="s">
        <v>13</v>
      </c>
      <c r="U9" s="87" t="s">
        <v>15</v>
      </c>
      <c r="V9" s="87" t="s">
        <v>16</v>
      </c>
      <c r="W9" s="87" t="s">
        <v>17</v>
      </c>
      <c r="X9" s="88" t="s">
        <v>40</v>
      </c>
      <c r="Y9" s="88" t="s">
        <v>41</v>
      </c>
      <c r="Z9" s="87" t="s">
        <v>5</v>
      </c>
      <c r="AA9" s="87" t="s">
        <v>6</v>
      </c>
      <c r="AB9" s="87" t="s">
        <v>7</v>
      </c>
      <c r="AC9" s="87" t="s">
        <v>8</v>
      </c>
      <c r="AD9" s="87" t="s">
        <v>9</v>
      </c>
      <c r="AE9" s="87" t="s">
        <v>11</v>
      </c>
      <c r="AF9" s="87" t="s">
        <v>12</v>
      </c>
      <c r="AG9" s="87" t="s">
        <v>13</v>
      </c>
      <c r="AH9" s="87" t="s">
        <v>15</v>
      </c>
      <c r="AI9" s="87" t="s">
        <v>16</v>
      </c>
      <c r="AJ9" s="87" t="s">
        <v>17</v>
      </c>
      <c r="AK9" s="87" t="s">
        <v>5</v>
      </c>
      <c r="AL9" s="89" t="s">
        <v>56</v>
      </c>
      <c r="AM9" s="88" t="s">
        <v>57</v>
      </c>
      <c r="AN9" s="88" t="s">
        <v>43</v>
      </c>
    </row>
    <row r="10" spans="1:43" x14ac:dyDescent="0.2">
      <c r="A10" s="1">
        <v>1</v>
      </c>
      <c r="B10" s="117">
        <v>2</v>
      </c>
      <c r="C10" s="118"/>
      <c r="D10" s="1">
        <v>3</v>
      </c>
      <c r="E10" s="1">
        <v>4</v>
      </c>
      <c r="F10" s="1">
        <f>E10+1</f>
        <v>5</v>
      </c>
      <c r="G10" s="1">
        <f>F10+1</f>
        <v>6</v>
      </c>
      <c r="H10" s="1">
        <f t="shared" ref="H10:AK10" si="0">G10+1</f>
        <v>7</v>
      </c>
      <c r="I10" s="90"/>
      <c r="J10" s="48">
        <f>H10+1</f>
        <v>8</v>
      </c>
      <c r="K10" s="1">
        <f t="shared" si="0"/>
        <v>9</v>
      </c>
      <c r="L10" s="1">
        <f>K10+1</f>
        <v>10</v>
      </c>
      <c r="M10" s="56">
        <f t="shared" ref="M10" si="1">L10+1</f>
        <v>11</v>
      </c>
      <c r="N10" s="56">
        <f t="shared" ref="N10" si="2">M10+1</f>
        <v>12</v>
      </c>
      <c r="O10" s="1">
        <f t="shared" si="0"/>
        <v>13</v>
      </c>
      <c r="P10" s="1">
        <f t="shared" si="0"/>
        <v>14</v>
      </c>
      <c r="Q10" s="1">
        <f t="shared" si="0"/>
        <v>15</v>
      </c>
      <c r="R10" s="1">
        <f t="shared" si="0"/>
        <v>16</v>
      </c>
      <c r="S10" s="1">
        <f t="shared" si="0"/>
        <v>17</v>
      </c>
      <c r="T10" s="1">
        <f t="shared" si="0"/>
        <v>18</v>
      </c>
      <c r="U10" s="1">
        <f t="shared" si="0"/>
        <v>19</v>
      </c>
      <c r="V10" s="1">
        <f t="shared" si="0"/>
        <v>20</v>
      </c>
      <c r="W10" s="1">
        <f t="shared" si="0"/>
        <v>21</v>
      </c>
      <c r="X10" s="1">
        <f t="shared" si="0"/>
        <v>22</v>
      </c>
      <c r="Y10" s="1">
        <f t="shared" si="0"/>
        <v>23</v>
      </c>
      <c r="Z10" s="1">
        <f t="shared" si="0"/>
        <v>24</v>
      </c>
      <c r="AA10" s="1">
        <f t="shared" si="0"/>
        <v>25</v>
      </c>
      <c r="AB10" s="1">
        <f t="shared" si="0"/>
        <v>26</v>
      </c>
      <c r="AC10" s="1">
        <f t="shared" si="0"/>
        <v>27</v>
      </c>
      <c r="AD10" s="1">
        <f t="shared" si="0"/>
        <v>28</v>
      </c>
      <c r="AE10" s="1">
        <f t="shared" si="0"/>
        <v>29</v>
      </c>
      <c r="AF10" s="1">
        <f t="shared" si="0"/>
        <v>30</v>
      </c>
      <c r="AG10" s="1">
        <f t="shared" si="0"/>
        <v>31</v>
      </c>
      <c r="AH10" s="1">
        <f t="shared" si="0"/>
        <v>32</v>
      </c>
      <c r="AI10" s="1">
        <f t="shared" si="0"/>
        <v>33</v>
      </c>
      <c r="AJ10" s="1">
        <f t="shared" si="0"/>
        <v>34</v>
      </c>
      <c r="AK10" s="1">
        <f t="shared" si="0"/>
        <v>35</v>
      </c>
      <c r="AL10" s="48">
        <f t="shared" ref="AL10" si="3">AK10+1</f>
        <v>36</v>
      </c>
      <c r="AM10" s="48">
        <f t="shared" ref="AM10" si="4">AL10+1</f>
        <v>37</v>
      </c>
      <c r="AN10" s="48">
        <f t="shared" ref="AN10" si="5">AM10+1</f>
        <v>38</v>
      </c>
    </row>
    <row r="11" spans="1:43" s="22" customFormat="1" ht="78.75" customHeight="1" x14ac:dyDescent="0.2">
      <c r="A11" s="21" t="s">
        <v>18</v>
      </c>
      <c r="B11" s="113" t="s">
        <v>63</v>
      </c>
      <c r="C11" s="114"/>
      <c r="D11" s="21" t="s">
        <v>32</v>
      </c>
      <c r="E11" s="27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31"/>
      <c r="Y11" s="31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</row>
    <row r="12" spans="1:43" s="5" customFormat="1" collapsed="1" x14ac:dyDescent="0.2">
      <c r="A12" s="4"/>
      <c r="B12" s="119" t="s">
        <v>66</v>
      </c>
      <c r="C12" s="120"/>
      <c r="D12" s="4" t="s">
        <v>67</v>
      </c>
      <c r="E12" s="28">
        <v>1501</v>
      </c>
      <c r="F12" s="25"/>
      <c r="G12" s="25">
        <f>SUM(G13:G23)</f>
        <v>0</v>
      </c>
      <c r="H12" s="25">
        <f>SUM(H13:H23)</f>
        <v>0</v>
      </c>
      <c r="I12" s="25"/>
      <c r="J12" s="25">
        <f t="shared" ref="J12:W12" si="6">SUM(J13:J23)</f>
        <v>0</v>
      </c>
      <c r="K12" s="25">
        <f t="shared" si="6"/>
        <v>0</v>
      </c>
      <c r="L12" s="25">
        <f t="shared" si="6"/>
        <v>0</v>
      </c>
      <c r="M12" s="25">
        <f t="shared" si="6"/>
        <v>0</v>
      </c>
      <c r="N12" s="25">
        <f t="shared" si="6"/>
        <v>0</v>
      </c>
      <c r="O12" s="25">
        <f t="shared" si="6"/>
        <v>0</v>
      </c>
      <c r="P12" s="25">
        <f t="shared" si="6"/>
        <v>0</v>
      </c>
      <c r="Q12" s="25">
        <f t="shared" si="6"/>
        <v>0</v>
      </c>
      <c r="R12" s="25">
        <f t="shared" si="6"/>
        <v>0</v>
      </c>
      <c r="S12" s="25">
        <f t="shared" si="6"/>
        <v>0</v>
      </c>
      <c r="T12" s="25">
        <f t="shared" si="6"/>
        <v>0</v>
      </c>
      <c r="U12" s="25">
        <f t="shared" si="6"/>
        <v>0</v>
      </c>
      <c r="V12" s="25">
        <f t="shared" si="6"/>
        <v>0</v>
      </c>
      <c r="W12" s="25">
        <f t="shared" si="6"/>
        <v>0</v>
      </c>
      <c r="X12" s="32"/>
      <c r="Y12" s="32"/>
      <c r="Z12" s="25">
        <f t="shared" ref="Z12:AN12" si="7">SUM(Z13:Z23)</f>
        <v>0</v>
      </c>
      <c r="AA12" s="25">
        <f t="shared" si="7"/>
        <v>0</v>
      </c>
      <c r="AB12" s="25">
        <f t="shared" si="7"/>
        <v>0</v>
      </c>
      <c r="AC12" s="25">
        <f t="shared" si="7"/>
        <v>0</v>
      </c>
      <c r="AD12" s="25">
        <f t="shared" si="7"/>
        <v>0</v>
      </c>
      <c r="AE12" s="25">
        <f t="shared" si="7"/>
        <v>0</v>
      </c>
      <c r="AF12" s="25">
        <f t="shared" si="7"/>
        <v>0</v>
      </c>
      <c r="AG12" s="25">
        <f t="shared" si="7"/>
        <v>0</v>
      </c>
      <c r="AH12" s="25">
        <f t="shared" si="7"/>
        <v>0</v>
      </c>
      <c r="AI12" s="25">
        <f t="shared" si="7"/>
        <v>0</v>
      </c>
      <c r="AJ12" s="25">
        <f t="shared" si="7"/>
        <v>0</v>
      </c>
      <c r="AK12" s="25">
        <f t="shared" si="7"/>
        <v>0</v>
      </c>
      <c r="AL12" s="25">
        <f t="shared" si="7"/>
        <v>0</v>
      </c>
      <c r="AM12" s="25">
        <f t="shared" si="7"/>
        <v>0</v>
      </c>
      <c r="AN12" s="25">
        <f t="shared" si="7"/>
        <v>0</v>
      </c>
    </row>
    <row r="13" spans="1:43" s="10" customFormat="1" hidden="1" outlineLevel="1" x14ac:dyDescent="0.2">
      <c r="A13" s="2" t="s">
        <v>21</v>
      </c>
      <c r="B13" s="93"/>
      <c r="C13" s="93"/>
      <c r="D13" s="92"/>
      <c r="E13" s="94"/>
      <c r="F13" s="49">
        <v>0</v>
      </c>
      <c r="G13" s="49">
        <v>0</v>
      </c>
      <c r="H13" s="49">
        <f>G13*0.3</f>
        <v>0</v>
      </c>
      <c r="I13" s="85"/>
      <c r="J13" s="49">
        <f>H13</f>
        <v>0</v>
      </c>
      <c r="K13" s="57">
        <f t="shared" ref="K13:K23" si="8">G13*0.1</f>
        <v>0</v>
      </c>
      <c r="L13" s="49">
        <f t="shared" ref="L13:L23" si="9">G13-J13-K13</f>
        <v>0</v>
      </c>
      <c r="M13" s="54">
        <v>0</v>
      </c>
      <c r="N13" s="54">
        <v>0</v>
      </c>
      <c r="O13" s="54">
        <v>0</v>
      </c>
      <c r="P13" s="54">
        <v>0</v>
      </c>
      <c r="Q13" s="54"/>
      <c r="R13" s="49"/>
      <c r="S13" s="49"/>
      <c r="T13" s="49"/>
      <c r="U13" s="49"/>
      <c r="V13" s="49"/>
      <c r="W13" s="49"/>
      <c r="X13" s="46"/>
      <c r="Y13" s="46"/>
      <c r="Z13" s="49"/>
      <c r="AA13" s="49">
        <f>M13-(M13*0.1)-M13*0.3</f>
        <v>0</v>
      </c>
      <c r="AB13" s="49">
        <f>N13-(N13*0.1)-N13*0.3</f>
        <v>0</v>
      </c>
      <c r="AC13" s="49">
        <f>O13-(O13*0.1)-O13*0.3</f>
        <v>0</v>
      </c>
      <c r="AD13" s="49">
        <f>P13-(P13*0.1)-P13*0.3</f>
        <v>0</v>
      </c>
      <c r="AE13" s="49">
        <f t="shared" ref="AE13:AK13" si="10">Q13-(Q13*0.1)</f>
        <v>0</v>
      </c>
      <c r="AF13" s="49">
        <f t="shared" si="10"/>
        <v>0</v>
      </c>
      <c r="AG13" s="49">
        <f t="shared" si="10"/>
        <v>0</v>
      </c>
      <c r="AH13" s="49">
        <f t="shared" si="10"/>
        <v>0</v>
      </c>
      <c r="AI13" s="49">
        <f t="shared" si="10"/>
        <v>0</v>
      </c>
      <c r="AJ13" s="49">
        <f t="shared" si="10"/>
        <v>0</v>
      </c>
      <c r="AK13" s="49">
        <f t="shared" si="10"/>
        <v>0</v>
      </c>
      <c r="AL13" s="49">
        <f>K13/2</f>
        <v>0</v>
      </c>
      <c r="AM13" s="49">
        <f>AL13</f>
        <v>0</v>
      </c>
      <c r="AN13" s="49">
        <f t="shared" ref="AN13:AN23" si="11">K13</f>
        <v>0</v>
      </c>
    </row>
    <row r="14" spans="1:43" s="10" customFormat="1" hidden="1" outlineLevel="1" x14ac:dyDescent="0.2">
      <c r="A14" s="2" t="s">
        <v>22</v>
      </c>
      <c r="B14" s="93"/>
      <c r="C14" s="93"/>
      <c r="D14" s="92"/>
      <c r="E14" s="94"/>
      <c r="F14" s="85">
        <v>0</v>
      </c>
      <c r="G14" s="85">
        <v>0</v>
      </c>
      <c r="H14" s="85">
        <f t="shared" ref="H14:H23" si="12">G14*0.3</f>
        <v>0</v>
      </c>
      <c r="I14" s="85"/>
      <c r="J14" s="49">
        <f t="shared" ref="J14:J23" si="13">H14</f>
        <v>0</v>
      </c>
      <c r="K14" s="57">
        <f t="shared" si="8"/>
        <v>0</v>
      </c>
      <c r="L14" s="49">
        <f t="shared" si="9"/>
        <v>0</v>
      </c>
      <c r="M14" s="54">
        <v>0</v>
      </c>
      <c r="N14" s="54">
        <v>0</v>
      </c>
      <c r="O14" s="54">
        <v>0</v>
      </c>
      <c r="P14" s="54">
        <v>0</v>
      </c>
      <c r="Q14" s="54"/>
      <c r="R14" s="49"/>
      <c r="S14" s="49"/>
      <c r="T14" s="49"/>
      <c r="U14" s="49"/>
      <c r="V14" s="49"/>
      <c r="W14" s="49"/>
      <c r="X14" s="46"/>
      <c r="Y14" s="46"/>
      <c r="Z14" s="49"/>
      <c r="AA14" s="85">
        <f t="shared" ref="AA14:AA23" si="14">M14-(M14*0.1)-M14*0.3</f>
        <v>0</v>
      </c>
      <c r="AB14" s="85">
        <f t="shared" ref="AB14:AB23" si="15">N14-(N14*0.1)-N14*0.3</f>
        <v>0</v>
      </c>
      <c r="AC14" s="85">
        <f t="shared" ref="AC14:AC23" si="16">O14-(O14*0.1)-O14*0.3</f>
        <v>0</v>
      </c>
      <c r="AD14" s="85">
        <f t="shared" ref="AD14:AD23" si="17">P14-(P14*0.1)-P14*0.3</f>
        <v>0</v>
      </c>
      <c r="AE14" s="49">
        <f t="shared" ref="AE14:AE23" si="18">Q14-(Q14*0.1)</f>
        <v>0</v>
      </c>
      <c r="AF14" s="49">
        <f t="shared" ref="AF14:AF23" si="19">R14-(R14*0.1)</f>
        <v>0</v>
      </c>
      <c r="AG14" s="49">
        <f t="shared" ref="AG14:AG23" si="20">S14-(S14*0.1)</f>
        <v>0</v>
      </c>
      <c r="AH14" s="49">
        <f t="shared" ref="AH14:AH23" si="21">T14-(T14*0.1)</f>
        <v>0</v>
      </c>
      <c r="AI14" s="49">
        <f t="shared" ref="AI14:AI23" si="22">U14-(U14*0.1)</f>
        <v>0</v>
      </c>
      <c r="AJ14" s="49">
        <f t="shared" ref="AJ14:AJ23" si="23">V14-(V14*0.1)</f>
        <v>0</v>
      </c>
      <c r="AK14" s="49">
        <f t="shared" ref="AK14:AK23" si="24">W14-(W14*0.1)</f>
        <v>0</v>
      </c>
      <c r="AL14" s="85">
        <f>K14/2</f>
        <v>0</v>
      </c>
      <c r="AM14" s="85">
        <f>AL14</f>
        <v>0</v>
      </c>
      <c r="AN14" s="49">
        <f t="shared" si="11"/>
        <v>0</v>
      </c>
    </row>
    <row r="15" spans="1:43" s="10" customFormat="1" hidden="1" outlineLevel="1" x14ac:dyDescent="0.2">
      <c r="A15" s="2" t="s">
        <v>23</v>
      </c>
      <c r="B15" s="93"/>
      <c r="C15" s="93"/>
      <c r="D15" s="92"/>
      <c r="E15" s="94"/>
      <c r="F15" s="85">
        <v>0</v>
      </c>
      <c r="G15" s="85">
        <v>0</v>
      </c>
      <c r="H15" s="85">
        <f t="shared" si="12"/>
        <v>0</v>
      </c>
      <c r="I15" s="85"/>
      <c r="J15" s="49">
        <f t="shared" si="13"/>
        <v>0</v>
      </c>
      <c r="K15" s="57">
        <f t="shared" si="8"/>
        <v>0</v>
      </c>
      <c r="L15" s="49">
        <f t="shared" si="9"/>
        <v>0</v>
      </c>
      <c r="M15" s="54">
        <v>0</v>
      </c>
      <c r="N15" s="54">
        <v>0</v>
      </c>
      <c r="O15" s="54">
        <v>0</v>
      </c>
      <c r="P15" s="54">
        <v>0</v>
      </c>
      <c r="Q15" s="54"/>
      <c r="R15" s="49"/>
      <c r="S15" s="49"/>
      <c r="T15" s="49"/>
      <c r="U15" s="49"/>
      <c r="V15" s="49"/>
      <c r="W15" s="49"/>
      <c r="X15" s="46"/>
      <c r="Y15" s="46"/>
      <c r="Z15" s="49"/>
      <c r="AA15" s="85">
        <f t="shared" si="14"/>
        <v>0</v>
      </c>
      <c r="AB15" s="85">
        <f t="shared" si="15"/>
        <v>0</v>
      </c>
      <c r="AC15" s="85">
        <f t="shared" si="16"/>
        <v>0</v>
      </c>
      <c r="AD15" s="85">
        <f t="shared" si="17"/>
        <v>0</v>
      </c>
      <c r="AE15" s="49">
        <f t="shared" si="18"/>
        <v>0</v>
      </c>
      <c r="AF15" s="49">
        <f t="shared" si="19"/>
        <v>0</v>
      </c>
      <c r="AG15" s="49">
        <f t="shared" si="20"/>
        <v>0</v>
      </c>
      <c r="AH15" s="49">
        <f t="shared" si="21"/>
        <v>0</v>
      </c>
      <c r="AI15" s="49">
        <f t="shared" si="22"/>
        <v>0</v>
      </c>
      <c r="AJ15" s="49">
        <f t="shared" si="23"/>
        <v>0</v>
      </c>
      <c r="AK15" s="49">
        <f t="shared" si="24"/>
        <v>0</v>
      </c>
      <c r="AL15" s="49">
        <f t="shared" ref="AL15:AL23" si="25">K15/2</f>
        <v>0</v>
      </c>
      <c r="AM15" s="49">
        <f t="shared" ref="AM15:AM23" si="26">AL15</f>
        <v>0</v>
      </c>
      <c r="AN15" s="49">
        <f t="shared" si="11"/>
        <v>0</v>
      </c>
    </row>
    <row r="16" spans="1:43" s="10" customFormat="1" hidden="1" outlineLevel="1" x14ac:dyDescent="0.2">
      <c r="A16" s="2" t="s">
        <v>24</v>
      </c>
      <c r="B16" s="93"/>
      <c r="C16" s="93"/>
      <c r="D16" s="92"/>
      <c r="E16" s="94"/>
      <c r="F16" s="85">
        <v>0</v>
      </c>
      <c r="G16" s="85">
        <v>0</v>
      </c>
      <c r="H16" s="85">
        <f t="shared" si="12"/>
        <v>0</v>
      </c>
      <c r="I16" s="85"/>
      <c r="J16" s="49">
        <f t="shared" si="13"/>
        <v>0</v>
      </c>
      <c r="K16" s="57">
        <f t="shared" si="8"/>
        <v>0</v>
      </c>
      <c r="L16" s="49">
        <f t="shared" si="9"/>
        <v>0</v>
      </c>
      <c r="M16" s="54">
        <v>0</v>
      </c>
      <c r="N16" s="54">
        <v>0</v>
      </c>
      <c r="O16" s="54">
        <v>0</v>
      </c>
      <c r="P16" s="54">
        <v>0</v>
      </c>
      <c r="Q16" s="49"/>
      <c r="R16" s="49"/>
      <c r="S16" s="49"/>
      <c r="T16" s="49"/>
      <c r="U16" s="49"/>
      <c r="V16" s="49"/>
      <c r="W16" s="49"/>
      <c r="X16" s="46"/>
      <c r="Y16" s="46"/>
      <c r="Z16" s="49"/>
      <c r="AA16" s="85">
        <f t="shared" si="14"/>
        <v>0</v>
      </c>
      <c r="AB16" s="85">
        <f t="shared" si="15"/>
        <v>0</v>
      </c>
      <c r="AC16" s="85">
        <f t="shared" si="16"/>
        <v>0</v>
      </c>
      <c r="AD16" s="85">
        <f t="shared" si="17"/>
        <v>0</v>
      </c>
      <c r="AE16" s="49">
        <f t="shared" si="18"/>
        <v>0</v>
      </c>
      <c r="AF16" s="49">
        <f t="shared" si="19"/>
        <v>0</v>
      </c>
      <c r="AG16" s="49">
        <f t="shared" si="20"/>
        <v>0</v>
      </c>
      <c r="AH16" s="49">
        <f t="shared" si="21"/>
        <v>0</v>
      </c>
      <c r="AI16" s="49">
        <f t="shared" si="22"/>
        <v>0</v>
      </c>
      <c r="AJ16" s="49">
        <f t="shared" si="23"/>
        <v>0</v>
      </c>
      <c r="AK16" s="49">
        <f t="shared" si="24"/>
        <v>0</v>
      </c>
      <c r="AL16" s="49">
        <f t="shared" si="25"/>
        <v>0</v>
      </c>
      <c r="AM16" s="49">
        <f t="shared" si="26"/>
        <v>0</v>
      </c>
      <c r="AN16" s="49">
        <f t="shared" si="11"/>
        <v>0</v>
      </c>
    </row>
    <row r="17" spans="1:40" s="10" customFormat="1" hidden="1" outlineLevel="1" x14ac:dyDescent="0.2">
      <c r="A17" s="2" t="s">
        <v>25</v>
      </c>
      <c r="B17" s="93"/>
      <c r="C17" s="93"/>
      <c r="D17" s="92"/>
      <c r="E17" s="94"/>
      <c r="F17" s="85">
        <v>0</v>
      </c>
      <c r="G17" s="85">
        <v>0</v>
      </c>
      <c r="H17" s="85">
        <f t="shared" si="12"/>
        <v>0</v>
      </c>
      <c r="I17" s="85"/>
      <c r="J17" s="49">
        <f t="shared" si="13"/>
        <v>0</v>
      </c>
      <c r="K17" s="57">
        <f t="shared" si="8"/>
        <v>0</v>
      </c>
      <c r="L17" s="49">
        <f t="shared" si="9"/>
        <v>0</v>
      </c>
      <c r="M17" s="54">
        <v>0</v>
      </c>
      <c r="N17" s="54">
        <v>0</v>
      </c>
      <c r="O17" s="54">
        <v>0</v>
      </c>
      <c r="P17" s="54">
        <v>0</v>
      </c>
      <c r="Q17" s="49"/>
      <c r="R17" s="49"/>
      <c r="S17" s="49"/>
      <c r="T17" s="55"/>
      <c r="U17" s="49"/>
      <c r="V17" s="49"/>
      <c r="W17" s="49"/>
      <c r="X17" s="46"/>
      <c r="Y17" s="46"/>
      <c r="Z17" s="49"/>
      <c r="AA17" s="85">
        <f t="shared" si="14"/>
        <v>0</v>
      </c>
      <c r="AB17" s="85">
        <f t="shared" si="15"/>
        <v>0</v>
      </c>
      <c r="AC17" s="85">
        <f t="shared" si="16"/>
        <v>0</v>
      </c>
      <c r="AD17" s="85">
        <f t="shared" si="17"/>
        <v>0</v>
      </c>
      <c r="AE17" s="49">
        <f t="shared" si="18"/>
        <v>0</v>
      </c>
      <c r="AF17" s="49">
        <f t="shared" si="19"/>
        <v>0</v>
      </c>
      <c r="AG17" s="49">
        <f t="shared" si="20"/>
        <v>0</v>
      </c>
      <c r="AH17" s="49">
        <f t="shared" si="21"/>
        <v>0</v>
      </c>
      <c r="AI17" s="49">
        <f t="shared" si="22"/>
        <v>0</v>
      </c>
      <c r="AJ17" s="49">
        <f t="shared" si="23"/>
        <v>0</v>
      </c>
      <c r="AK17" s="49">
        <f t="shared" si="24"/>
        <v>0</v>
      </c>
      <c r="AL17" s="49">
        <f t="shared" si="25"/>
        <v>0</v>
      </c>
      <c r="AM17" s="49">
        <f t="shared" si="26"/>
        <v>0</v>
      </c>
      <c r="AN17" s="49">
        <f t="shared" si="11"/>
        <v>0</v>
      </c>
    </row>
    <row r="18" spans="1:40" s="10" customFormat="1" hidden="1" outlineLevel="1" x14ac:dyDescent="0.2">
      <c r="A18" s="2" t="s">
        <v>26</v>
      </c>
      <c r="B18" s="93"/>
      <c r="C18" s="93"/>
      <c r="D18" s="92"/>
      <c r="E18" s="94"/>
      <c r="F18" s="85">
        <v>0</v>
      </c>
      <c r="G18" s="85">
        <v>0</v>
      </c>
      <c r="H18" s="85">
        <f t="shared" si="12"/>
        <v>0</v>
      </c>
      <c r="I18" s="85"/>
      <c r="J18" s="49">
        <f t="shared" si="13"/>
        <v>0</v>
      </c>
      <c r="K18" s="57">
        <f t="shared" si="8"/>
        <v>0</v>
      </c>
      <c r="L18" s="49">
        <f t="shared" si="9"/>
        <v>0</v>
      </c>
      <c r="M18" s="54">
        <v>0</v>
      </c>
      <c r="N18" s="54">
        <v>0</v>
      </c>
      <c r="O18" s="54">
        <v>0</v>
      </c>
      <c r="P18" s="54">
        <v>0</v>
      </c>
      <c r="Q18" s="49"/>
      <c r="R18" s="49"/>
      <c r="S18" s="49"/>
      <c r="T18" s="49"/>
      <c r="U18" s="50"/>
      <c r="V18" s="50"/>
      <c r="W18" s="49"/>
      <c r="X18" s="46"/>
      <c r="Y18" s="46"/>
      <c r="Z18" s="49"/>
      <c r="AA18" s="85">
        <f t="shared" si="14"/>
        <v>0</v>
      </c>
      <c r="AB18" s="85">
        <f t="shared" si="15"/>
        <v>0</v>
      </c>
      <c r="AC18" s="85">
        <f t="shared" si="16"/>
        <v>0</v>
      </c>
      <c r="AD18" s="85">
        <f t="shared" si="17"/>
        <v>0</v>
      </c>
      <c r="AE18" s="49">
        <f t="shared" si="18"/>
        <v>0</v>
      </c>
      <c r="AF18" s="49">
        <f t="shared" si="19"/>
        <v>0</v>
      </c>
      <c r="AG18" s="49">
        <f t="shared" si="20"/>
        <v>0</v>
      </c>
      <c r="AH18" s="49">
        <f t="shared" si="21"/>
        <v>0</v>
      </c>
      <c r="AI18" s="49">
        <f t="shared" si="22"/>
        <v>0</v>
      </c>
      <c r="AJ18" s="49">
        <f t="shared" si="23"/>
        <v>0</v>
      </c>
      <c r="AK18" s="49">
        <f t="shared" si="24"/>
        <v>0</v>
      </c>
      <c r="AL18" s="49">
        <f t="shared" si="25"/>
        <v>0</v>
      </c>
      <c r="AM18" s="49">
        <f t="shared" si="26"/>
        <v>0</v>
      </c>
      <c r="AN18" s="49">
        <f t="shared" si="11"/>
        <v>0</v>
      </c>
    </row>
    <row r="19" spans="1:40" s="10" customFormat="1" hidden="1" outlineLevel="1" x14ac:dyDescent="0.2">
      <c r="A19" s="2" t="s">
        <v>27</v>
      </c>
      <c r="B19" s="93"/>
      <c r="C19" s="93"/>
      <c r="D19" s="92"/>
      <c r="E19" s="94"/>
      <c r="F19" s="85">
        <v>0</v>
      </c>
      <c r="G19" s="85">
        <v>0</v>
      </c>
      <c r="H19" s="85">
        <f t="shared" si="12"/>
        <v>0</v>
      </c>
      <c r="I19" s="85"/>
      <c r="J19" s="49">
        <f t="shared" si="13"/>
        <v>0</v>
      </c>
      <c r="K19" s="57">
        <f t="shared" si="8"/>
        <v>0</v>
      </c>
      <c r="L19" s="49">
        <f t="shared" si="9"/>
        <v>0</v>
      </c>
      <c r="M19" s="54">
        <v>0</v>
      </c>
      <c r="N19" s="54">
        <v>0</v>
      </c>
      <c r="O19" s="54">
        <v>0</v>
      </c>
      <c r="P19" s="54">
        <v>0</v>
      </c>
      <c r="Q19" s="49"/>
      <c r="R19" s="49"/>
      <c r="S19" s="49"/>
      <c r="T19" s="49"/>
      <c r="U19" s="55"/>
      <c r="V19" s="55"/>
      <c r="W19" s="49"/>
      <c r="X19" s="46"/>
      <c r="Y19" s="46"/>
      <c r="Z19" s="49"/>
      <c r="AA19" s="85">
        <f t="shared" si="14"/>
        <v>0</v>
      </c>
      <c r="AB19" s="85">
        <f t="shared" si="15"/>
        <v>0</v>
      </c>
      <c r="AC19" s="85">
        <f t="shared" si="16"/>
        <v>0</v>
      </c>
      <c r="AD19" s="85">
        <f t="shared" si="17"/>
        <v>0</v>
      </c>
      <c r="AE19" s="49">
        <f t="shared" si="18"/>
        <v>0</v>
      </c>
      <c r="AF19" s="49">
        <f t="shared" si="19"/>
        <v>0</v>
      </c>
      <c r="AG19" s="49">
        <f t="shared" si="20"/>
        <v>0</v>
      </c>
      <c r="AH19" s="49">
        <f t="shared" si="21"/>
        <v>0</v>
      </c>
      <c r="AI19" s="49">
        <f t="shared" si="22"/>
        <v>0</v>
      </c>
      <c r="AJ19" s="49">
        <f t="shared" si="23"/>
        <v>0</v>
      </c>
      <c r="AK19" s="49">
        <f t="shared" si="24"/>
        <v>0</v>
      </c>
      <c r="AL19" s="49">
        <f t="shared" si="25"/>
        <v>0</v>
      </c>
      <c r="AM19" s="49">
        <f t="shared" si="26"/>
        <v>0</v>
      </c>
      <c r="AN19" s="49">
        <f t="shared" si="11"/>
        <v>0</v>
      </c>
    </row>
    <row r="20" spans="1:40" s="10" customFormat="1" hidden="1" outlineLevel="1" x14ac:dyDescent="0.2">
      <c r="A20" s="2" t="s">
        <v>28</v>
      </c>
      <c r="B20" s="93"/>
      <c r="C20" s="93"/>
      <c r="D20" s="92"/>
      <c r="E20" s="94"/>
      <c r="F20" s="85">
        <v>0</v>
      </c>
      <c r="G20" s="85">
        <v>0</v>
      </c>
      <c r="H20" s="85">
        <f t="shared" si="12"/>
        <v>0</v>
      </c>
      <c r="I20" s="85"/>
      <c r="J20" s="49">
        <f t="shared" si="13"/>
        <v>0</v>
      </c>
      <c r="K20" s="57">
        <f t="shared" si="8"/>
        <v>0</v>
      </c>
      <c r="L20" s="49">
        <f t="shared" si="9"/>
        <v>0</v>
      </c>
      <c r="M20" s="54">
        <v>0</v>
      </c>
      <c r="N20" s="54">
        <v>0</v>
      </c>
      <c r="O20" s="54">
        <v>0</v>
      </c>
      <c r="P20" s="54">
        <v>0</v>
      </c>
      <c r="Q20" s="49"/>
      <c r="R20" s="49"/>
      <c r="S20" s="49"/>
      <c r="T20" s="49"/>
      <c r="U20" s="49"/>
      <c r="V20" s="50"/>
      <c r="W20" s="49"/>
      <c r="X20" s="46"/>
      <c r="Y20" s="46"/>
      <c r="Z20" s="49"/>
      <c r="AA20" s="85">
        <f t="shared" si="14"/>
        <v>0</v>
      </c>
      <c r="AB20" s="85">
        <f t="shared" si="15"/>
        <v>0</v>
      </c>
      <c r="AC20" s="85">
        <f t="shared" si="16"/>
        <v>0</v>
      </c>
      <c r="AD20" s="85">
        <f t="shared" si="17"/>
        <v>0</v>
      </c>
      <c r="AE20" s="49">
        <f t="shared" si="18"/>
        <v>0</v>
      </c>
      <c r="AF20" s="49">
        <f t="shared" si="19"/>
        <v>0</v>
      </c>
      <c r="AG20" s="49">
        <f t="shared" si="20"/>
        <v>0</v>
      </c>
      <c r="AH20" s="49">
        <f t="shared" si="21"/>
        <v>0</v>
      </c>
      <c r="AI20" s="49">
        <f t="shared" si="22"/>
        <v>0</v>
      </c>
      <c r="AJ20" s="49">
        <f t="shared" si="23"/>
        <v>0</v>
      </c>
      <c r="AK20" s="49">
        <f t="shared" si="24"/>
        <v>0</v>
      </c>
      <c r="AL20" s="49">
        <f t="shared" si="25"/>
        <v>0</v>
      </c>
      <c r="AM20" s="49">
        <f t="shared" si="26"/>
        <v>0</v>
      </c>
      <c r="AN20" s="49">
        <f t="shared" si="11"/>
        <v>0</v>
      </c>
    </row>
    <row r="21" spans="1:40" s="10" customFormat="1" hidden="1" outlineLevel="1" x14ac:dyDescent="0.2">
      <c r="A21" s="2" t="s">
        <v>29</v>
      </c>
      <c r="B21" s="93"/>
      <c r="C21" s="93"/>
      <c r="D21" s="92"/>
      <c r="E21" s="94"/>
      <c r="F21" s="85">
        <v>0</v>
      </c>
      <c r="G21" s="85">
        <v>0</v>
      </c>
      <c r="H21" s="85">
        <f t="shared" si="12"/>
        <v>0</v>
      </c>
      <c r="I21" s="85"/>
      <c r="J21" s="49">
        <f t="shared" si="13"/>
        <v>0</v>
      </c>
      <c r="K21" s="57">
        <f t="shared" si="8"/>
        <v>0</v>
      </c>
      <c r="L21" s="49">
        <f t="shared" si="9"/>
        <v>0</v>
      </c>
      <c r="M21" s="54">
        <v>0</v>
      </c>
      <c r="N21" s="54">
        <v>0</v>
      </c>
      <c r="O21" s="54">
        <v>0</v>
      </c>
      <c r="P21" s="54">
        <v>0</v>
      </c>
      <c r="Q21" s="49"/>
      <c r="R21" s="49"/>
      <c r="S21" s="50"/>
      <c r="T21" s="50"/>
      <c r="U21" s="49"/>
      <c r="V21" s="49"/>
      <c r="W21" s="49"/>
      <c r="X21" s="46"/>
      <c r="Y21" s="46"/>
      <c r="Z21" s="49"/>
      <c r="AA21" s="85">
        <f t="shared" si="14"/>
        <v>0</v>
      </c>
      <c r="AB21" s="85">
        <f t="shared" si="15"/>
        <v>0</v>
      </c>
      <c r="AC21" s="85">
        <f t="shared" si="16"/>
        <v>0</v>
      </c>
      <c r="AD21" s="85">
        <f t="shared" si="17"/>
        <v>0</v>
      </c>
      <c r="AE21" s="49">
        <f t="shared" si="18"/>
        <v>0</v>
      </c>
      <c r="AF21" s="49">
        <f t="shared" si="19"/>
        <v>0</v>
      </c>
      <c r="AG21" s="49">
        <f t="shared" si="20"/>
        <v>0</v>
      </c>
      <c r="AH21" s="49">
        <f t="shared" si="21"/>
        <v>0</v>
      </c>
      <c r="AI21" s="49">
        <f t="shared" si="22"/>
        <v>0</v>
      </c>
      <c r="AJ21" s="49">
        <f t="shared" si="23"/>
        <v>0</v>
      </c>
      <c r="AK21" s="49">
        <f t="shared" si="24"/>
        <v>0</v>
      </c>
      <c r="AL21" s="49">
        <f t="shared" si="25"/>
        <v>0</v>
      </c>
      <c r="AM21" s="49">
        <f t="shared" si="26"/>
        <v>0</v>
      </c>
      <c r="AN21" s="49">
        <f t="shared" si="11"/>
        <v>0</v>
      </c>
    </row>
    <row r="22" spans="1:40" s="10" customFormat="1" hidden="1" outlineLevel="1" x14ac:dyDescent="0.2">
      <c r="A22" s="2" t="s">
        <v>30</v>
      </c>
      <c r="B22" s="93"/>
      <c r="C22" s="93"/>
      <c r="D22" s="92"/>
      <c r="E22" s="94"/>
      <c r="F22" s="85">
        <v>0</v>
      </c>
      <c r="G22" s="85">
        <v>0</v>
      </c>
      <c r="H22" s="85">
        <f t="shared" si="12"/>
        <v>0</v>
      </c>
      <c r="I22" s="85"/>
      <c r="J22" s="49">
        <f t="shared" si="13"/>
        <v>0</v>
      </c>
      <c r="K22" s="57">
        <f t="shared" si="8"/>
        <v>0</v>
      </c>
      <c r="L22" s="49">
        <f t="shared" si="9"/>
        <v>0</v>
      </c>
      <c r="M22" s="54">
        <v>0</v>
      </c>
      <c r="N22" s="54">
        <v>0</v>
      </c>
      <c r="O22" s="54">
        <v>0</v>
      </c>
      <c r="P22" s="54">
        <v>0</v>
      </c>
      <c r="Q22" s="49"/>
      <c r="R22" s="49"/>
      <c r="S22" s="49"/>
      <c r="T22" s="49"/>
      <c r="U22" s="50"/>
      <c r="V22" s="50"/>
      <c r="W22" s="49"/>
      <c r="X22" s="46"/>
      <c r="Y22" s="46"/>
      <c r="Z22" s="49"/>
      <c r="AA22" s="85">
        <f t="shared" si="14"/>
        <v>0</v>
      </c>
      <c r="AB22" s="85">
        <f t="shared" si="15"/>
        <v>0</v>
      </c>
      <c r="AC22" s="85">
        <f t="shared" si="16"/>
        <v>0</v>
      </c>
      <c r="AD22" s="85">
        <f t="shared" si="17"/>
        <v>0</v>
      </c>
      <c r="AE22" s="49">
        <f t="shared" si="18"/>
        <v>0</v>
      </c>
      <c r="AF22" s="49">
        <f t="shared" si="19"/>
        <v>0</v>
      </c>
      <c r="AG22" s="49">
        <f t="shared" si="20"/>
        <v>0</v>
      </c>
      <c r="AH22" s="49">
        <f t="shared" si="21"/>
        <v>0</v>
      </c>
      <c r="AI22" s="49">
        <f t="shared" si="22"/>
        <v>0</v>
      </c>
      <c r="AJ22" s="49">
        <f t="shared" si="23"/>
        <v>0</v>
      </c>
      <c r="AK22" s="49">
        <f t="shared" si="24"/>
        <v>0</v>
      </c>
      <c r="AL22" s="49">
        <f t="shared" si="25"/>
        <v>0</v>
      </c>
      <c r="AM22" s="49">
        <f t="shared" si="26"/>
        <v>0</v>
      </c>
      <c r="AN22" s="49">
        <f t="shared" si="11"/>
        <v>0</v>
      </c>
    </row>
    <row r="23" spans="1:40" s="10" customFormat="1" hidden="1" outlineLevel="1" x14ac:dyDescent="0.2">
      <c r="A23" s="2" t="s">
        <v>31</v>
      </c>
      <c r="B23" s="93"/>
      <c r="C23" s="93"/>
      <c r="D23" s="92"/>
      <c r="E23" s="94"/>
      <c r="F23" s="85">
        <v>0</v>
      </c>
      <c r="G23" s="85">
        <v>0</v>
      </c>
      <c r="H23" s="85">
        <f t="shared" si="12"/>
        <v>0</v>
      </c>
      <c r="I23" s="85"/>
      <c r="J23" s="49">
        <f t="shared" si="13"/>
        <v>0</v>
      </c>
      <c r="K23" s="57">
        <f t="shared" si="8"/>
        <v>0</v>
      </c>
      <c r="L23" s="49">
        <f t="shared" si="9"/>
        <v>0</v>
      </c>
      <c r="M23" s="54">
        <v>0</v>
      </c>
      <c r="N23" s="54">
        <v>0</v>
      </c>
      <c r="O23" s="54">
        <v>0</v>
      </c>
      <c r="P23" s="54">
        <v>0</v>
      </c>
      <c r="Q23" s="49"/>
      <c r="R23" s="49"/>
      <c r="S23" s="49"/>
      <c r="T23" s="55"/>
      <c r="U23" s="55"/>
      <c r="V23" s="49"/>
      <c r="W23" s="49"/>
      <c r="X23" s="46"/>
      <c r="Y23" s="46"/>
      <c r="Z23" s="49"/>
      <c r="AA23" s="85">
        <f t="shared" si="14"/>
        <v>0</v>
      </c>
      <c r="AB23" s="85">
        <f t="shared" si="15"/>
        <v>0</v>
      </c>
      <c r="AC23" s="85">
        <f t="shared" si="16"/>
        <v>0</v>
      </c>
      <c r="AD23" s="85">
        <f t="shared" si="17"/>
        <v>0</v>
      </c>
      <c r="AE23" s="49">
        <f t="shared" si="18"/>
        <v>0</v>
      </c>
      <c r="AF23" s="49">
        <f t="shared" si="19"/>
        <v>0</v>
      </c>
      <c r="AG23" s="49">
        <f t="shared" si="20"/>
        <v>0</v>
      </c>
      <c r="AH23" s="49">
        <f t="shared" si="21"/>
        <v>0</v>
      </c>
      <c r="AI23" s="49">
        <f t="shared" si="22"/>
        <v>0</v>
      </c>
      <c r="AJ23" s="49">
        <f t="shared" si="23"/>
        <v>0</v>
      </c>
      <c r="AK23" s="49">
        <f t="shared" si="24"/>
        <v>0</v>
      </c>
      <c r="AL23" s="49">
        <f t="shared" si="25"/>
        <v>0</v>
      </c>
      <c r="AM23" s="49">
        <f t="shared" si="26"/>
        <v>0</v>
      </c>
      <c r="AN23" s="49">
        <f t="shared" si="11"/>
        <v>0</v>
      </c>
    </row>
    <row r="24" spans="1:40" s="5" customFormat="1" collapsed="1" x14ac:dyDescent="0.2">
      <c r="A24" s="4"/>
      <c r="B24" s="108" t="s">
        <v>68</v>
      </c>
      <c r="C24" s="121"/>
      <c r="D24" s="4" t="s">
        <v>69</v>
      </c>
      <c r="E24" s="28">
        <v>51.2</v>
      </c>
      <c r="F24" s="25"/>
      <c r="G24" s="25">
        <f>SUM(G25)</f>
        <v>0</v>
      </c>
      <c r="H24" s="25">
        <f t="shared" ref="H24:AN24" si="27">SUM(H25)</f>
        <v>0</v>
      </c>
      <c r="I24" s="25"/>
      <c r="J24" s="25">
        <f t="shared" si="27"/>
        <v>0</v>
      </c>
      <c r="K24" s="25">
        <f t="shared" si="27"/>
        <v>0</v>
      </c>
      <c r="L24" s="25">
        <f t="shared" si="27"/>
        <v>0</v>
      </c>
      <c r="M24" s="25">
        <f t="shared" si="27"/>
        <v>0</v>
      </c>
      <c r="N24" s="25">
        <f t="shared" si="27"/>
        <v>0</v>
      </c>
      <c r="O24" s="25">
        <f t="shared" si="27"/>
        <v>0</v>
      </c>
      <c r="P24" s="25">
        <f t="shared" si="27"/>
        <v>0</v>
      </c>
      <c r="Q24" s="25">
        <f t="shared" si="27"/>
        <v>0</v>
      </c>
      <c r="R24" s="25">
        <f t="shared" si="27"/>
        <v>0</v>
      </c>
      <c r="S24" s="25">
        <f t="shared" si="27"/>
        <v>0</v>
      </c>
      <c r="T24" s="25">
        <f t="shared" si="27"/>
        <v>0</v>
      </c>
      <c r="U24" s="25">
        <f t="shared" si="27"/>
        <v>0</v>
      </c>
      <c r="V24" s="25">
        <f t="shared" si="27"/>
        <v>0</v>
      </c>
      <c r="W24" s="25">
        <f t="shared" si="27"/>
        <v>0</v>
      </c>
      <c r="X24" s="32"/>
      <c r="Y24" s="32"/>
      <c r="Z24" s="25">
        <f t="shared" si="27"/>
        <v>0</v>
      </c>
      <c r="AA24" s="25">
        <f t="shared" si="27"/>
        <v>0</v>
      </c>
      <c r="AB24" s="25">
        <f t="shared" si="27"/>
        <v>0</v>
      </c>
      <c r="AC24" s="25">
        <f t="shared" si="27"/>
        <v>0</v>
      </c>
      <c r="AD24" s="25">
        <f t="shared" si="27"/>
        <v>0</v>
      </c>
      <c r="AE24" s="25">
        <f t="shared" si="27"/>
        <v>0</v>
      </c>
      <c r="AF24" s="25">
        <f t="shared" si="27"/>
        <v>0</v>
      </c>
      <c r="AG24" s="25">
        <f t="shared" si="27"/>
        <v>0</v>
      </c>
      <c r="AH24" s="25">
        <f t="shared" si="27"/>
        <v>0</v>
      </c>
      <c r="AI24" s="25">
        <f t="shared" si="27"/>
        <v>0</v>
      </c>
      <c r="AJ24" s="25">
        <f t="shared" si="27"/>
        <v>0</v>
      </c>
      <c r="AK24" s="25">
        <f t="shared" si="27"/>
        <v>0</v>
      </c>
      <c r="AL24" s="25">
        <f t="shared" si="27"/>
        <v>0</v>
      </c>
      <c r="AM24" s="25">
        <f t="shared" si="27"/>
        <v>0</v>
      </c>
      <c r="AN24" s="25">
        <f t="shared" si="27"/>
        <v>0</v>
      </c>
    </row>
    <row r="25" spans="1:40" s="10" customFormat="1" hidden="1" outlineLevel="1" x14ac:dyDescent="0.2">
      <c r="A25" s="2"/>
      <c r="B25" s="9"/>
      <c r="C25" s="9"/>
      <c r="D25" s="92"/>
      <c r="E25" s="94"/>
      <c r="F25" s="85">
        <v>0</v>
      </c>
      <c r="G25" s="85">
        <v>0</v>
      </c>
      <c r="H25" s="85">
        <f>G25*0.3</f>
        <v>0</v>
      </c>
      <c r="I25" s="85"/>
      <c r="J25" s="85">
        <f>H25</f>
        <v>0</v>
      </c>
      <c r="K25" s="85">
        <f t="shared" ref="K25" si="28">G25*0.1</f>
        <v>0</v>
      </c>
      <c r="L25" s="85">
        <f t="shared" ref="L25" si="29">G25-J25-K25</f>
        <v>0</v>
      </c>
      <c r="M25" s="54">
        <v>0</v>
      </c>
      <c r="N25" s="54">
        <v>0</v>
      </c>
      <c r="O25" s="54">
        <v>0</v>
      </c>
      <c r="P25" s="54">
        <v>0</v>
      </c>
      <c r="Q25" s="54"/>
      <c r="R25" s="85"/>
      <c r="S25" s="85"/>
      <c r="T25" s="85"/>
      <c r="U25" s="85"/>
      <c r="V25" s="85"/>
      <c r="W25" s="85"/>
      <c r="X25" s="46"/>
      <c r="Y25" s="46"/>
      <c r="Z25" s="85"/>
      <c r="AA25" s="85">
        <f t="shared" ref="AA25:AD26" si="30">M25-(M25*0.1)-M25*0.3</f>
        <v>0</v>
      </c>
      <c r="AB25" s="85">
        <f t="shared" si="30"/>
        <v>0</v>
      </c>
      <c r="AC25" s="85">
        <f t="shared" si="30"/>
        <v>0</v>
      </c>
      <c r="AD25" s="85">
        <f t="shared" si="30"/>
        <v>0</v>
      </c>
      <c r="AE25" s="85">
        <f t="shared" ref="AE25" si="31">Q25-(Q25*0.1)</f>
        <v>0</v>
      </c>
      <c r="AF25" s="85">
        <f t="shared" ref="AF25" si="32">R25-(R25*0.1)</f>
        <v>0</v>
      </c>
      <c r="AG25" s="85">
        <f t="shared" ref="AG25" si="33">S25-(S25*0.1)</f>
        <v>0</v>
      </c>
      <c r="AH25" s="85">
        <f t="shared" ref="AH25" si="34">T25-(T25*0.1)</f>
        <v>0</v>
      </c>
      <c r="AI25" s="85">
        <f t="shared" ref="AI25" si="35">U25-(U25*0.1)</f>
        <v>0</v>
      </c>
      <c r="AJ25" s="85">
        <f t="shared" ref="AJ25" si="36">V25-(V25*0.1)</f>
        <v>0</v>
      </c>
      <c r="AK25" s="85">
        <f t="shared" ref="AK25" si="37">W25-(W25*0.1)</f>
        <v>0</v>
      </c>
      <c r="AL25" s="85">
        <f>K25/2</f>
        <v>0</v>
      </c>
      <c r="AM25" s="85">
        <f>AL25</f>
        <v>0</v>
      </c>
      <c r="AN25" s="85">
        <f t="shared" ref="AN25" si="38">K25</f>
        <v>0</v>
      </c>
    </row>
    <row r="26" spans="1:40" s="10" customFormat="1" hidden="1" outlineLevel="1" x14ac:dyDescent="0.2">
      <c r="A26" s="2"/>
      <c r="B26" s="9"/>
      <c r="C26" s="9"/>
      <c r="D26" s="92"/>
      <c r="E26" s="94"/>
      <c r="F26" s="85">
        <v>0</v>
      </c>
      <c r="G26" s="85">
        <v>0</v>
      </c>
      <c r="H26" s="85">
        <f>G26*0.3</f>
        <v>0</v>
      </c>
      <c r="I26" s="85"/>
      <c r="J26" s="85">
        <f>H26</f>
        <v>0</v>
      </c>
      <c r="K26" s="85">
        <f t="shared" ref="K26" si="39">G26*0.1</f>
        <v>0</v>
      </c>
      <c r="L26" s="85">
        <f t="shared" ref="L26" si="40">G26-J26-K26</f>
        <v>0</v>
      </c>
      <c r="M26" s="54">
        <v>0</v>
      </c>
      <c r="N26" s="54">
        <v>0</v>
      </c>
      <c r="O26" s="54">
        <v>0</v>
      </c>
      <c r="P26" s="54">
        <v>0</v>
      </c>
      <c r="Q26" s="54"/>
      <c r="R26" s="85"/>
      <c r="S26" s="85"/>
      <c r="T26" s="85"/>
      <c r="U26" s="85"/>
      <c r="V26" s="85"/>
      <c r="W26" s="85"/>
      <c r="X26" s="46"/>
      <c r="Y26" s="46"/>
      <c r="Z26" s="85"/>
      <c r="AA26" s="85">
        <f t="shared" si="30"/>
        <v>0</v>
      </c>
      <c r="AB26" s="85">
        <f t="shared" si="30"/>
        <v>0</v>
      </c>
      <c r="AC26" s="85">
        <f t="shared" si="30"/>
        <v>0</v>
      </c>
      <c r="AD26" s="85">
        <f t="shared" si="30"/>
        <v>0</v>
      </c>
      <c r="AE26" s="85">
        <f t="shared" ref="AE26" si="41">Q26-(Q26*0.1)</f>
        <v>0</v>
      </c>
      <c r="AF26" s="85">
        <f t="shared" ref="AF26" si="42">R26-(R26*0.1)</f>
        <v>0</v>
      </c>
      <c r="AG26" s="85">
        <f t="shared" ref="AG26" si="43">S26-(S26*0.1)</f>
        <v>0</v>
      </c>
      <c r="AH26" s="85">
        <f t="shared" ref="AH26" si="44">T26-(T26*0.1)</f>
        <v>0</v>
      </c>
      <c r="AI26" s="85">
        <f t="shared" ref="AI26" si="45">U26-(U26*0.1)</f>
        <v>0</v>
      </c>
      <c r="AJ26" s="85">
        <f t="shared" ref="AJ26" si="46">V26-(V26*0.1)</f>
        <v>0</v>
      </c>
      <c r="AK26" s="85">
        <f t="shared" ref="AK26" si="47">W26-(W26*0.1)</f>
        <v>0</v>
      </c>
      <c r="AL26" s="85">
        <f>K26/2</f>
        <v>0</v>
      </c>
      <c r="AM26" s="85">
        <f>AL26</f>
        <v>0</v>
      </c>
      <c r="AN26" s="85">
        <f t="shared" ref="AN26" si="48">K26</f>
        <v>0</v>
      </c>
    </row>
    <row r="27" spans="1:40" s="5" customFormat="1" collapsed="1" x14ac:dyDescent="0.2">
      <c r="A27" s="4"/>
      <c r="B27" s="108" t="s">
        <v>70</v>
      </c>
      <c r="C27" s="109"/>
      <c r="D27" s="4" t="s">
        <v>67</v>
      </c>
      <c r="E27" s="28">
        <v>180</v>
      </c>
      <c r="F27" s="25"/>
      <c r="G27" s="25">
        <f>SUM(G28:G29)</f>
        <v>0</v>
      </c>
      <c r="H27" s="25">
        <f t="shared" ref="H27:AN27" si="49">SUM(H28:H29)</f>
        <v>0</v>
      </c>
      <c r="I27" s="25"/>
      <c r="J27" s="25">
        <f t="shared" si="49"/>
        <v>0</v>
      </c>
      <c r="K27" s="25">
        <f t="shared" si="49"/>
        <v>0</v>
      </c>
      <c r="L27" s="25">
        <f t="shared" si="49"/>
        <v>0</v>
      </c>
      <c r="M27" s="25">
        <f t="shared" si="49"/>
        <v>0</v>
      </c>
      <c r="N27" s="25">
        <f t="shared" si="49"/>
        <v>0</v>
      </c>
      <c r="O27" s="25">
        <f t="shared" si="49"/>
        <v>0</v>
      </c>
      <c r="P27" s="25">
        <f t="shared" si="49"/>
        <v>0</v>
      </c>
      <c r="Q27" s="25">
        <f t="shared" si="49"/>
        <v>0</v>
      </c>
      <c r="R27" s="25">
        <f t="shared" si="49"/>
        <v>0</v>
      </c>
      <c r="S27" s="25">
        <f t="shared" si="49"/>
        <v>0</v>
      </c>
      <c r="T27" s="25">
        <f t="shared" si="49"/>
        <v>0</v>
      </c>
      <c r="U27" s="25">
        <f t="shared" si="49"/>
        <v>0</v>
      </c>
      <c r="V27" s="25">
        <f t="shared" si="49"/>
        <v>0</v>
      </c>
      <c r="W27" s="25">
        <f t="shared" si="49"/>
        <v>0</v>
      </c>
      <c r="X27" s="32"/>
      <c r="Y27" s="32"/>
      <c r="Z27" s="25">
        <f t="shared" si="49"/>
        <v>0</v>
      </c>
      <c r="AA27" s="25">
        <f t="shared" si="49"/>
        <v>0</v>
      </c>
      <c r="AB27" s="25">
        <f t="shared" si="49"/>
        <v>0</v>
      </c>
      <c r="AC27" s="25">
        <f t="shared" si="49"/>
        <v>0</v>
      </c>
      <c r="AD27" s="25">
        <f t="shared" si="49"/>
        <v>0</v>
      </c>
      <c r="AE27" s="25">
        <f t="shared" si="49"/>
        <v>0</v>
      </c>
      <c r="AF27" s="25">
        <f t="shared" si="49"/>
        <v>0</v>
      </c>
      <c r="AG27" s="25">
        <f t="shared" si="49"/>
        <v>0</v>
      </c>
      <c r="AH27" s="25">
        <f t="shared" si="49"/>
        <v>0</v>
      </c>
      <c r="AI27" s="25">
        <f t="shared" si="49"/>
        <v>0</v>
      </c>
      <c r="AJ27" s="25">
        <f t="shared" si="49"/>
        <v>0</v>
      </c>
      <c r="AK27" s="25">
        <f t="shared" si="49"/>
        <v>0</v>
      </c>
      <c r="AL27" s="25">
        <f t="shared" si="49"/>
        <v>0</v>
      </c>
      <c r="AM27" s="25">
        <f t="shared" si="49"/>
        <v>0</v>
      </c>
      <c r="AN27" s="25">
        <f t="shared" si="49"/>
        <v>0</v>
      </c>
    </row>
    <row r="28" spans="1:40" s="10" customFormat="1" hidden="1" outlineLevel="1" x14ac:dyDescent="0.2">
      <c r="A28" s="2"/>
      <c r="B28" s="9"/>
      <c r="C28" s="9"/>
      <c r="D28" s="92"/>
      <c r="E28" s="94"/>
      <c r="F28" s="85">
        <v>0</v>
      </c>
      <c r="G28" s="85">
        <v>0</v>
      </c>
      <c r="H28" s="85">
        <f t="shared" ref="H28:H29" si="50">G28*0.3</f>
        <v>0</v>
      </c>
      <c r="I28" s="85"/>
      <c r="J28" s="85">
        <f t="shared" ref="J28:J29" si="51">H28</f>
        <v>0</v>
      </c>
      <c r="K28" s="85">
        <f t="shared" ref="K28:K29" si="52">G28*0.1</f>
        <v>0</v>
      </c>
      <c r="L28" s="85">
        <f t="shared" ref="L28:L29" si="53">G28-J28-K28</f>
        <v>0</v>
      </c>
      <c r="M28" s="54">
        <v>0</v>
      </c>
      <c r="N28" s="54">
        <v>0</v>
      </c>
      <c r="O28" s="54">
        <v>0</v>
      </c>
      <c r="P28" s="54">
        <v>0</v>
      </c>
      <c r="Q28" s="54"/>
      <c r="R28" s="85"/>
      <c r="S28" s="85"/>
      <c r="T28" s="85"/>
      <c r="U28" s="85"/>
      <c r="V28" s="85"/>
      <c r="W28" s="85"/>
      <c r="X28" s="46"/>
      <c r="Y28" s="46"/>
      <c r="Z28" s="85"/>
      <c r="AA28" s="85">
        <f t="shared" ref="AA28:AA29" si="54">M28-(M28*0.1)-M28*0.3</f>
        <v>0</v>
      </c>
      <c r="AB28" s="85">
        <f t="shared" ref="AB28:AB29" si="55">N28-(N28*0.1)-N28*0.3</f>
        <v>0</v>
      </c>
      <c r="AC28" s="85">
        <f t="shared" ref="AC28:AC29" si="56">O28-(O28*0.1)-O28*0.3</f>
        <v>0</v>
      </c>
      <c r="AD28" s="85">
        <f t="shared" ref="AD28:AD29" si="57">P28-(P28*0.1)-P28*0.3</f>
        <v>0</v>
      </c>
      <c r="AE28" s="85">
        <f t="shared" ref="AE28:AE29" si="58">Q28-(Q28*0.1)</f>
        <v>0</v>
      </c>
      <c r="AF28" s="85">
        <f t="shared" ref="AF28:AF29" si="59">R28-(R28*0.1)</f>
        <v>0</v>
      </c>
      <c r="AG28" s="85">
        <f t="shared" ref="AG28:AG29" si="60">S28-(S28*0.1)</f>
        <v>0</v>
      </c>
      <c r="AH28" s="85">
        <f t="shared" ref="AH28:AH29" si="61">T28-(T28*0.1)</f>
        <v>0</v>
      </c>
      <c r="AI28" s="85">
        <f t="shared" ref="AI28:AI29" si="62">U28-(U28*0.1)</f>
        <v>0</v>
      </c>
      <c r="AJ28" s="85">
        <f t="shared" ref="AJ28:AJ29" si="63">V28-(V28*0.1)</f>
        <v>0</v>
      </c>
      <c r="AK28" s="85">
        <f t="shared" ref="AK28:AK29" si="64">W28-(W28*0.1)</f>
        <v>0</v>
      </c>
      <c r="AL28" s="85">
        <f t="shared" ref="AL28:AL29" si="65">K28/2</f>
        <v>0</v>
      </c>
      <c r="AM28" s="85">
        <f t="shared" ref="AM28:AM29" si="66">AL28</f>
        <v>0</v>
      </c>
      <c r="AN28" s="85">
        <f t="shared" ref="AN28:AN29" si="67">K28</f>
        <v>0</v>
      </c>
    </row>
    <row r="29" spans="1:40" s="10" customFormat="1" hidden="1" outlineLevel="1" x14ac:dyDescent="0.2">
      <c r="A29" s="2"/>
      <c r="B29" s="9"/>
      <c r="C29" s="9"/>
      <c r="D29" s="92"/>
      <c r="E29" s="94"/>
      <c r="F29" s="85">
        <v>0</v>
      </c>
      <c r="G29" s="85">
        <v>0</v>
      </c>
      <c r="H29" s="85">
        <f t="shared" si="50"/>
        <v>0</v>
      </c>
      <c r="I29" s="85"/>
      <c r="J29" s="85">
        <f t="shared" si="51"/>
        <v>0</v>
      </c>
      <c r="K29" s="85">
        <f t="shared" si="52"/>
        <v>0</v>
      </c>
      <c r="L29" s="85">
        <f t="shared" si="53"/>
        <v>0</v>
      </c>
      <c r="M29" s="54">
        <v>0</v>
      </c>
      <c r="N29" s="54">
        <v>0</v>
      </c>
      <c r="O29" s="54">
        <v>0</v>
      </c>
      <c r="P29" s="54">
        <v>0</v>
      </c>
      <c r="Q29" s="54"/>
      <c r="R29" s="85"/>
      <c r="S29" s="85"/>
      <c r="T29" s="85"/>
      <c r="U29" s="85"/>
      <c r="V29" s="85"/>
      <c r="W29" s="85"/>
      <c r="X29" s="46"/>
      <c r="Y29" s="46"/>
      <c r="Z29" s="85"/>
      <c r="AA29" s="85">
        <f t="shared" si="54"/>
        <v>0</v>
      </c>
      <c r="AB29" s="85">
        <f t="shared" si="55"/>
        <v>0</v>
      </c>
      <c r="AC29" s="85">
        <f t="shared" si="56"/>
        <v>0</v>
      </c>
      <c r="AD29" s="85">
        <f t="shared" si="57"/>
        <v>0</v>
      </c>
      <c r="AE29" s="85">
        <f t="shared" si="58"/>
        <v>0</v>
      </c>
      <c r="AF29" s="85">
        <f t="shared" si="59"/>
        <v>0</v>
      </c>
      <c r="AG29" s="85">
        <f t="shared" si="60"/>
        <v>0</v>
      </c>
      <c r="AH29" s="85">
        <f t="shared" si="61"/>
        <v>0</v>
      </c>
      <c r="AI29" s="85">
        <f t="shared" si="62"/>
        <v>0</v>
      </c>
      <c r="AJ29" s="85">
        <f t="shared" si="63"/>
        <v>0</v>
      </c>
      <c r="AK29" s="85">
        <f t="shared" si="64"/>
        <v>0</v>
      </c>
      <c r="AL29" s="85">
        <f t="shared" si="65"/>
        <v>0</v>
      </c>
      <c r="AM29" s="85">
        <f t="shared" si="66"/>
        <v>0</v>
      </c>
      <c r="AN29" s="85">
        <f t="shared" si="67"/>
        <v>0</v>
      </c>
    </row>
    <row r="30" spans="1:40" s="5" customFormat="1" collapsed="1" x14ac:dyDescent="0.2">
      <c r="A30" s="4"/>
      <c r="B30" s="108" t="s">
        <v>71</v>
      </c>
      <c r="C30" s="109"/>
      <c r="D30" s="4" t="s">
        <v>72</v>
      </c>
      <c r="E30" s="28">
        <v>1190</v>
      </c>
      <c r="F30" s="25"/>
      <c r="G30" s="25">
        <f>SUM(G31:G33)</f>
        <v>0</v>
      </c>
      <c r="H30" s="25">
        <f t="shared" ref="H30:AN30" si="68">SUM(H31:H33)</f>
        <v>0</v>
      </c>
      <c r="I30" s="25"/>
      <c r="J30" s="25">
        <f t="shared" si="68"/>
        <v>0</v>
      </c>
      <c r="K30" s="25">
        <f t="shared" si="68"/>
        <v>0</v>
      </c>
      <c r="L30" s="25">
        <f t="shared" si="68"/>
        <v>0</v>
      </c>
      <c r="M30" s="25">
        <f t="shared" si="68"/>
        <v>0</v>
      </c>
      <c r="N30" s="25">
        <f t="shared" si="68"/>
        <v>0</v>
      </c>
      <c r="O30" s="25">
        <f t="shared" si="68"/>
        <v>0</v>
      </c>
      <c r="P30" s="25">
        <f t="shared" si="68"/>
        <v>0</v>
      </c>
      <c r="Q30" s="25">
        <f t="shared" si="68"/>
        <v>0</v>
      </c>
      <c r="R30" s="25">
        <f t="shared" si="68"/>
        <v>0</v>
      </c>
      <c r="S30" s="25">
        <f t="shared" si="68"/>
        <v>0</v>
      </c>
      <c r="T30" s="25">
        <f t="shared" si="68"/>
        <v>0</v>
      </c>
      <c r="U30" s="25">
        <f t="shared" si="68"/>
        <v>0</v>
      </c>
      <c r="V30" s="25">
        <f t="shared" si="68"/>
        <v>0</v>
      </c>
      <c r="W30" s="25">
        <f t="shared" si="68"/>
        <v>0</v>
      </c>
      <c r="X30" s="32"/>
      <c r="Y30" s="32"/>
      <c r="Z30" s="25">
        <f t="shared" si="68"/>
        <v>0</v>
      </c>
      <c r="AA30" s="25">
        <f t="shared" si="68"/>
        <v>0</v>
      </c>
      <c r="AB30" s="25">
        <f t="shared" si="68"/>
        <v>0</v>
      </c>
      <c r="AC30" s="25">
        <f t="shared" si="68"/>
        <v>0</v>
      </c>
      <c r="AD30" s="25">
        <f t="shared" si="68"/>
        <v>0</v>
      </c>
      <c r="AE30" s="25">
        <f t="shared" si="68"/>
        <v>0</v>
      </c>
      <c r="AF30" s="25">
        <f t="shared" si="68"/>
        <v>0</v>
      </c>
      <c r="AG30" s="25">
        <f t="shared" si="68"/>
        <v>0</v>
      </c>
      <c r="AH30" s="25">
        <f t="shared" si="68"/>
        <v>0</v>
      </c>
      <c r="AI30" s="25">
        <f t="shared" si="68"/>
        <v>0</v>
      </c>
      <c r="AJ30" s="25">
        <f t="shared" si="68"/>
        <v>0</v>
      </c>
      <c r="AK30" s="25">
        <f t="shared" si="68"/>
        <v>0</v>
      </c>
      <c r="AL30" s="25">
        <f t="shared" si="68"/>
        <v>0</v>
      </c>
      <c r="AM30" s="25">
        <f t="shared" si="68"/>
        <v>0</v>
      </c>
      <c r="AN30" s="25">
        <f t="shared" si="68"/>
        <v>0</v>
      </c>
    </row>
    <row r="31" spans="1:40" s="10" customFormat="1" hidden="1" outlineLevel="1" x14ac:dyDescent="0.2">
      <c r="A31" s="2"/>
      <c r="B31" s="9"/>
      <c r="C31" s="9"/>
      <c r="D31" s="92"/>
      <c r="E31" s="94"/>
      <c r="F31" s="85">
        <v>0</v>
      </c>
      <c r="G31" s="85">
        <v>0</v>
      </c>
      <c r="H31" s="85">
        <f t="shared" ref="H31:H33" si="69">G31*0.3</f>
        <v>0</v>
      </c>
      <c r="I31" s="85"/>
      <c r="J31" s="85">
        <f t="shared" ref="J31:J33" si="70">H31</f>
        <v>0</v>
      </c>
      <c r="K31" s="85">
        <f t="shared" ref="K31:K33" si="71">G31*0.1</f>
        <v>0</v>
      </c>
      <c r="L31" s="85">
        <f t="shared" ref="L31:L33" si="72">G31-J31-K31</f>
        <v>0</v>
      </c>
      <c r="M31" s="54">
        <v>0</v>
      </c>
      <c r="N31" s="54">
        <v>0</v>
      </c>
      <c r="O31" s="54">
        <v>0</v>
      </c>
      <c r="P31" s="54">
        <v>0</v>
      </c>
      <c r="Q31" s="54"/>
      <c r="R31" s="85"/>
      <c r="S31" s="85"/>
      <c r="T31" s="85"/>
      <c r="U31" s="85"/>
      <c r="V31" s="85"/>
      <c r="W31" s="85"/>
      <c r="X31" s="46"/>
      <c r="Y31" s="46"/>
      <c r="Z31" s="85"/>
      <c r="AA31" s="85">
        <f t="shared" ref="AA31:AA33" si="73">M31-(M31*0.1)-M31*0.3</f>
        <v>0</v>
      </c>
      <c r="AB31" s="85">
        <f t="shared" ref="AB31:AB33" si="74">N31-(N31*0.1)-N31*0.3</f>
        <v>0</v>
      </c>
      <c r="AC31" s="85">
        <f t="shared" ref="AC31:AC33" si="75">O31-(O31*0.1)-O31*0.3</f>
        <v>0</v>
      </c>
      <c r="AD31" s="85">
        <f t="shared" ref="AD31:AD33" si="76">P31-(P31*0.1)-P31*0.3</f>
        <v>0</v>
      </c>
      <c r="AE31" s="85">
        <f t="shared" ref="AE31:AE33" si="77">Q31-(Q31*0.1)</f>
        <v>0</v>
      </c>
      <c r="AF31" s="85">
        <f t="shared" ref="AF31:AF33" si="78">R31-(R31*0.1)</f>
        <v>0</v>
      </c>
      <c r="AG31" s="85">
        <f t="shared" ref="AG31:AG33" si="79">S31-(S31*0.1)</f>
        <v>0</v>
      </c>
      <c r="AH31" s="85">
        <f t="shared" ref="AH31:AH33" si="80">T31-(T31*0.1)</f>
        <v>0</v>
      </c>
      <c r="AI31" s="85">
        <f t="shared" ref="AI31:AI33" si="81">U31-(U31*0.1)</f>
        <v>0</v>
      </c>
      <c r="AJ31" s="85">
        <f t="shared" ref="AJ31:AJ33" si="82">V31-(V31*0.1)</f>
        <v>0</v>
      </c>
      <c r="AK31" s="85">
        <f t="shared" ref="AK31:AK33" si="83">W31-(W31*0.1)</f>
        <v>0</v>
      </c>
      <c r="AL31" s="85">
        <f t="shared" ref="AL31:AL33" si="84">K31/2</f>
        <v>0</v>
      </c>
      <c r="AM31" s="85">
        <f t="shared" ref="AM31:AM33" si="85">AL31</f>
        <v>0</v>
      </c>
      <c r="AN31" s="85">
        <f t="shared" ref="AN31:AN33" si="86">K31</f>
        <v>0</v>
      </c>
    </row>
    <row r="32" spans="1:40" s="10" customFormat="1" hidden="1" outlineLevel="1" x14ac:dyDescent="0.2">
      <c r="A32" s="2"/>
      <c r="B32" s="9"/>
      <c r="C32" s="9"/>
      <c r="D32" s="92"/>
      <c r="E32" s="94"/>
      <c r="F32" s="85">
        <v>0</v>
      </c>
      <c r="G32" s="85">
        <v>0</v>
      </c>
      <c r="H32" s="85">
        <f t="shared" si="69"/>
        <v>0</v>
      </c>
      <c r="I32" s="85"/>
      <c r="J32" s="85">
        <f t="shared" si="70"/>
        <v>0</v>
      </c>
      <c r="K32" s="85">
        <f t="shared" si="71"/>
        <v>0</v>
      </c>
      <c r="L32" s="85">
        <f t="shared" si="72"/>
        <v>0</v>
      </c>
      <c r="M32" s="54">
        <v>0</v>
      </c>
      <c r="N32" s="54">
        <v>0</v>
      </c>
      <c r="O32" s="54">
        <v>0</v>
      </c>
      <c r="P32" s="54">
        <v>0</v>
      </c>
      <c r="Q32" s="54"/>
      <c r="R32" s="85"/>
      <c r="S32" s="85"/>
      <c r="T32" s="85"/>
      <c r="U32" s="85"/>
      <c r="V32" s="85"/>
      <c r="W32" s="85"/>
      <c r="X32" s="46"/>
      <c r="Y32" s="46"/>
      <c r="Z32" s="85"/>
      <c r="AA32" s="85">
        <f t="shared" si="73"/>
        <v>0</v>
      </c>
      <c r="AB32" s="85">
        <f t="shared" si="74"/>
        <v>0</v>
      </c>
      <c r="AC32" s="85">
        <f t="shared" si="75"/>
        <v>0</v>
      </c>
      <c r="AD32" s="85">
        <f t="shared" si="76"/>
        <v>0</v>
      </c>
      <c r="AE32" s="85">
        <f t="shared" si="77"/>
        <v>0</v>
      </c>
      <c r="AF32" s="85">
        <f t="shared" si="78"/>
        <v>0</v>
      </c>
      <c r="AG32" s="85">
        <f t="shared" si="79"/>
        <v>0</v>
      </c>
      <c r="AH32" s="85">
        <f t="shared" si="80"/>
        <v>0</v>
      </c>
      <c r="AI32" s="85">
        <f t="shared" si="81"/>
        <v>0</v>
      </c>
      <c r="AJ32" s="85">
        <f t="shared" si="82"/>
        <v>0</v>
      </c>
      <c r="AK32" s="85">
        <f t="shared" si="83"/>
        <v>0</v>
      </c>
      <c r="AL32" s="85">
        <f t="shared" si="84"/>
        <v>0</v>
      </c>
      <c r="AM32" s="85">
        <f t="shared" si="85"/>
        <v>0</v>
      </c>
      <c r="AN32" s="85">
        <f t="shared" si="86"/>
        <v>0</v>
      </c>
    </row>
    <row r="33" spans="1:40" s="10" customFormat="1" hidden="1" outlineLevel="1" x14ac:dyDescent="0.2">
      <c r="A33" s="2"/>
      <c r="B33" s="9"/>
      <c r="C33" s="9"/>
      <c r="D33" s="92"/>
      <c r="E33" s="94"/>
      <c r="F33" s="85">
        <v>0</v>
      </c>
      <c r="G33" s="85">
        <v>0</v>
      </c>
      <c r="H33" s="85">
        <f t="shared" si="69"/>
        <v>0</v>
      </c>
      <c r="I33" s="85"/>
      <c r="J33" s="85">
        <f t="shared" si="70"/>
        <v>0</v>
      </c>
      <c r="K33" s="85">
        <f t="shared" si="71"/>
        <v>0</v>
      </c>
      <c r="L33" s="85">
        <f t="shared" si="72"/>
        <v>0</v>
      </c>
      <c r="M33" s="54">
        <v>0</v>
      </c>
      <c r="N33" s="54">
        <v>0</v>
      </c>
      <c r="O33" s="54">
        <v>0</v>
      </c>
      <c r="P33" s="54">
        <v>0</v>
      </c>
      <c r="Q33" s="54"/>
      <c r="R33" s="85"/>
      <c r="S33" s="85"/>
      <c r="T33" s="85"/>
      <c r="U33" s="85"/>
      <c r="V33" s="85"/>
      <c r="W33" s="85"/>
      <c r="X33" s="46"/>
      <c r="Y33" s="46"/>
      <c r="Z33" s="85"/>
      <c r="AA33" s="85">
        <f t="shared" si="73"/>
        <v>0</v>
      </c>
      <c r="AB33" s="85">
        <f t="shared" si="74"/>
        <v>0</v>
      </c>
      <c r="AC33" s="85">
        <f t="shared" si="75"/>
        <v>0</v>
      </c>
      <c r="AD33" s="85">
        <f t="shared" si="76"/>
        <v>0</v>
      </c>
      <c r="AE33" s="85">
        <f t="shared" si="77"/>
        <v>0</v>
      </c>
      <c r="AF33" s="85">
        <f t="shared" si="78"/>
        <v>0</v>
      </c>
      <c r="AG33" s="85">
        <f t="shared" si="79"/>
        <v>0</v>
      </c>
      <c r="AH33" s="85">
        <f t="shared" si="80"/>
        <v>0</v>
      </c>
      <c r="AI33" s="85">
        <f t="shared" si="81"/>
        <v>0</v>
      </c>
      <c r="AJ33" s="85">
        <f t="shared" si="82"/>
        <v>0</v>
      </c>
      <c r="AK33" s="85">
        <f t="shared" si="83"/>
        <v>0</v>
      </c>
      <c r="AL33" s="85">
        <f t="shared" si="84"/>
        <v>0</v>
      </c>
      <c r="AM33" s="85">
        <f t="shared" si="85"/>
        <v>0</v>
      </c>
      <c r="AN33" s="85">
        <f t="shared" si="86"/>
        <v>0</v>
      </c>
    </row>
    <row r="34" spans="1:40" s="5" customFormat="1" collapsed="1" x14ac:dyDescent="0.2">
      <c r="A34" s="4"/>
      <c r="B34" s="108" t="s">
        <v>73</v>
      </c>
      <c r="C34" s="109"/>
      <c r="D34" s="4" t="s">
        <v>67</v>
      </c>
      <c r="E34" s="28">
        <v>1343</v>
      </c>
      <c r="F34" s="25"/>
      <c r="G34" s="25">
        <f>SUM(G35:G37)</f>
        <v>0</v>
      </c>
      <c r="H34" s="25">
        <f t="shared" ref="H34:W34" si="87">SUM(H35:H37)</f>
        <v>0</v>
      </c>
      <c r="I34" s="25"/>
      <c r="J34" s="25">
        <f t="shared" si="87"/>
        <v>0</v>
      </c>
      <c r="K34" s="25">
        <f t="shared" si="87"/>
        <v>0</v>
      </c>
      <c r="L34" s="25">
        <f t="shared" si="87"/>
        <v>0</v>
      </c>
      <c r="M34" s="25">
        <f t="shared" si="87"/>
        <v>0</v>
      </c>
      <c r="N34" s="25">
        <f t="shared" si="87"/>
        <v>0</v>
      </c>
      <c r="O34" s="25">
        <f t="shared" si="87"/>
        <v>0</v>
      </c>
      <c r="P34" s="25">
        <f t="shared" si="87"/>
        <v>0</v>
      </c>
      <c r="Q34" s="25">
        <f t="shared" si="87"/>
        <v>0</v>
      </c>
      <c r="R34" s="25">
        <f t="shared" si="87"/>
        <v>0</v>
      </c>
      <c r="S34" s="25">
        <f t="shared" si="87"/>
        <v>0</v>
      </c>
      <c r="T34" s="25">
        <f t="shared" si="87"/>
        <v>0</v>
      </c>
      <c r="U34" s="25">
        <f t="shared" si="87"/>
        <v>0</v>
      </c>
      <c r="V34" s="25">
        <f t="shared" si="87"/>
        <v>0</v>
      </c>
      <c r="W34" s="25">
        <f t="shared" si="87"/>
        <v>0</v>
      </c>
      <c r="X34" s="32"/>
      <c r="Y34" s="32"/>
      <c r="Z34" s="25">
        <f t="shared" ref="Z34:AN34" si="88">SUM(Z35:Z37)</f>
        <v>0</v>
      </c>
      <c r="AA34" s="25">
        <f t="shared" si="88"/>
        <v>0</v>
      </c>
      <c r="AB34" s="25">
        <f t="shared" si="88"/>
        <v>0</v>
      </c>
      <c r="AC34" s="25">
        <f t="shared" si="88"/>
        <v>0</v>
      </c>
      <c r="AD34" s="25">
        <f t="shared" si="88"/>
        <v>0</v>
      </c>
      <c r="AE34" s="25">
        <f t="shared" si="88"/>
        <v>0</v>
      </c>
      <c r="AF34" s="25">
        <f t="shared" si="88"/>
        <v>0</v>
      </c>
      <c r="AG34" s="25">
        <f t="shared" si="88"/>
        <v>0</v>
      </c>
      <c r="AH34" s="25">
        <f t="shared" si="88"/>
        <v>0</v>
      </c>
      <c r="AI34" s="25">
        <f t="shared" si="88"/>
        <v>0</v>
      </c>
      <c r="AJ34" s="25">
        <f t="shared" si="88"/>
        <v>0</v>
      </c>
      <c r="AK34" s="25">
        <f t="shared" si="88"/>
        <v>0</v>
      </c>
      <c r="AL34" s="25">
        <f t="shared" si="88"/>
        <v>0</v>
      </c>
      <c r="AM34" s="25">
        <f t="shared" si="88"/>
        <v>0</v>
      </c>
      <c r="AN34" s="25">
        <f t="shared" si="88"/>
        <v>0</v>
      </c>
    </row>
    <row r="35" spans="1:40" s="10" customFormat="1" hidden="1" outlineLevel="1" x14ac:dyDescent="0.2">
      <c r="A35" s="2"/>
      <c r="B35" s="47"/>
      <c r="C35" s="47"/>
      <c r="D35" s="92"/>
      <c r="E35" s="94"/>
      <c r="F35" s="85">
        <v>0</v>
      </c>
      <c r="G35" s="85">
        <v>0</v>
      </c>
      <c r="H35" s="85">
        <f t="shared" ref="H35:H37" si="89">G35*0.3</f>
        <v>0</v>
      </c>
      <c r="I35" s="85"/>
      <c r="J35" s="85">
        <f t="shared" ref="J35:J37" si="90">H35</f>
        <v>0</v>
      </c>
      <c r="K35" s="85">
        <f t="shared" ref="K35:K37" si="91">G35*0.1</f>
        <v>0</v>
      </c>
      <c r="L35" s="85">
        <f t="shared" ref="L35:L37" si="92">G35-J35-K35</f>
        <v>0</v>
      </c>
      <c r="M35" s="54">
        <v>0</v>
      </c>
      <c r="N35" s="54">
        <v>0</v>
      </c>
      <c r="O35" s="54">
        <v>0</v>
      </c>
      <c r="P35" s="54">
        <v>0</v>
      </c>
      <c r="Q35" s="54"/>
      <c r="R35" s="85"/>
      <c r="S35" s="85"/>
      <c r="T35" s="85"/>
      <c r="U35" s="85"/>
      <c r="V35" s="85"/>
      <c r="W35" s="85"/>
      <c r="X35" s="46"/>
      <c r="Y35" s="46"/>
      <c r="Z35" s="85"/>
      <c r="AA35" s="85">
        <f t="shared" ref="AA35:AA37" si="93">M35-(M35*0.1)-M35*0.3</f>
        <v>0</v>
      </c>
      <c r="AB35" s="85">
        <f t="shared" ref="AB35:AB37" si="94">N35-(N35*0.1)-N35*0.3</f>
        <v>0</v>
      </c>
      <c r="AC35" s="85">
        <f t="shared" ref="AC35:AC37" si="95">O35-(O35*0.1)-O35*0.3</f>
        <v>0</v>
      </c>
      <c r="AD35" s="85">
        <f t="shared" ref="AD35:AD37" si="96">P35-(P35*0.1)-P35*0.3</f>
        <v>0</v>
      </c>
      <c r="AE35" s="85">
        <f t="shared" ref="AE35:AE37" si="97">Q35-(Q35*0.1)</f>
        <v>0</v>
      </c>
      <c r="AF35" s="85">
        <f t="shared" ref="AF35:AF37" si="98">R35-(R35*0.1)</f>
        <v>0</v>
      </c>
      <c r="AG35" s="85">
        <f t="shared" ref="AG35:AG37" si="99">S35-(S35*0.1)</f>
        <v>0</v>
      </c>
      <c r="AH35" s="85">
        <f t="shared" ref="AH35:AH37" si="100">T35-(T35*0.1)</f>
        <v>0</v>
      </c>
      <c r="AI35" s="85">
        <f t="shared" ref="AI35:AI37" si="101">U35-(U35*0.1)</f>
        <v>0</v>
      </c>
      <c r="AJ35" s="85">
        <f t="shared" ref="AJ35:AJ37" si="102">V35-(V35*0.1)</f>
        <v>0</v>
      </c>
      <c r="AK35" s="85">
        <f t="shared" ref="AK35:AK37" si="103">W35-(W35*0.1)</f>
        <v>0</v>
      </c>
      <c r="AL35" s="85">
        <f t="shared" ref="AL35:AL37" si="104">K35/2</f>
        <v>0</v>
      </c>
      <c r="AM35" s="85">
        <f t="shared" ref="AM35:AM37" si="105">AL35</f>
        <v>0</v>
      </c>
      <c r="AN35" s="85">
        <f t="shared" ref="AN35:AN37" si="106">K35</f>
        <v>0</v>
      </c>
    </row>
    <row r="36" spans="1:40" s="10" customFormat="1" hidden="1" outlineLevel="1" x14ac:dyDescent="0.2">
      <c r="A36" s="2"/>
      <c r="B36" s="47"/>
      <c r="C36" s="47"/>
      <c r="D36" s="92"/>
      <c r="E36" s="94"/>
      <c r="F36" s="85">
        <v>0</v>
      </c>
      <c r="G36" s="85">
        <v>0</v>
      </c>
      <c r="H36" s="85">
        <f t="shared" si="89"/>
        <v>0</v>
      </c>
      <c r="I36" s="85"/>
      <c r="J36" s="85">
        <f t="shared" si="90"/>
        <v>0</v>
      </c>
      <c r="K36" s="85">
        <f t="shared" si="91"/>
        <v>0</v>
      </c>
      <c r="L36" s="85">
        <f t="shared" si="92"/>
        <v>0</v>
      </c>
      <c r="M36" s="54">
        <v>0</v>
      </c>
      <c r="N36" s="54">
        <v>0</v>
      </c>
      <c r="O36" s="54">
        <v>0</v>
      </c>
      <c r="P36" s="54">
        <v>0</v>
      </c>
      <c r="Q36" s="54"/>
      <c r="R36" s="85"/>
      <c r="S36" s="85"/>
      <c r="T36" s="85"/>
      <c r="U36" s="85"/>
      <c r="V36" s="85"/>
      <c r="W36" s="85"/>
      <c r="X36" s="46"/>
      <c r="Y36" s="46"/>
      <c r="Z36" s="85"/>
      <c r="AA36" s="85">
        <f t="shared" si="93"/>
        <v>0</v>
      </c>
      <c r="AB36" s="85">
        <f t="shared" si="94"/>
        <v>0</v>
      </c>
      <c r="AC36" s="85">
        <f t="shared" si="95"/>
        <v>0</v>
      </c>
      <c r="AD36" s="85">
        <f t="shared" si="96"/>
        <v>0</v>
      </c>
      <c r="AE36" s="85">
        <f t="shared" si="97"/>
        <v>0</v>
      </c>
      <c r="AF36" s="85">
        <f t="shared" si="98"/>
        <v>0</v>
      </c>
      <c r="AG36" s="85">
        <f t="shared" si="99"/>
        <v>0</v>
      </c>
      <c r="AH36" s="85">
        <f t="shared" si="100"/>
        <v>0</v>
      </c>
      <c r="AI36" s="85">
        <f t="shared" si="101"/>
        <v>0</v>
      </c>
      <c r="AJ36" s="85">
        <f t="shared" si="102"/>
        <v>0</v>
      </c>
      <c r="AK36" s="85">
        <f t="shared" si="103"/>
        <v>0</v>
      </c>
      <c r="AL36" s="85">
        <f t="shared" si="104"/>
        <v>0</v>
      </c>
      <c r="AM36" s="85">
        <f t="shared" si="105"/>
        <v>0</v>
      </c>
      <c r="AN36" s="85">
        <f t="shared" si="106"/>
        <v>0</v>
      </c>
    </row>
    <row r="37" spans="1:40" s="10" customFormat="1" hidden="1" outlineLevel="1" x14ac:dyDescent="0.2">
      <c r="A37" s="2"/>
      <c r="B37" s="47"/>
      <c r="C37" s="47"/>
      <c r="D37" s="92"/>
      <c r="E37" s="94"/>
      <c r="F37" s="85">
        <v>0</v>
      </c>
      <c r="G37" s="85">
        <v>0</v>
      </c>
      <c r="H37" s="85">
        <f t="shared" si="89"/>
        <v>0</v>
      </c>
      <c r="I37" s="85"/>
      <c r="J37" s="85">
        <f t="shared" si="90"/>
        <v>0</v>
      </c>
      <c r="K37" s="85">
        <f t="shared" si="91"/>
        <v>0</v>
      </c>
      <c r="L37" s="85">
        <f t="shared" si="92"/>
        <v>0</v>
      </c>
      <c r="M37" s="54">
        <v>0</v>
      </c>
      <c r="N37" s="54">
        <v>0</v>
      </c>
      <c r="O37" s="54">
        <v>0</v>
      </c>
      <c r="P37" s="54">
        <v>0</v>
      </c>
      <c r="Q37" s="54"/>
      <c r="R37" s="85"/>
      <c r="S37" s="85"/>
      <c r="T37" s="85"/>
      <c r="U37" s="85"/>
      <c r="V37" s="85"/>
      <c r="W37" s="85"/>
      <c r="X37" s="46"/>
      <c r="Y37" s="46"/>
      <c r="Z37" s="85"/>
      <c r="AA37" s="85">
        <f t="shared" si="93"/>
        <v>0</v>
      </c>
      <c r="AB37" s="85">
        <f t="shared" si="94"/>
        <v>0</v>
      </c>
      <c r="AC37" s="85">
        <f t="shared" si="95"/>
        <v>0</v>
      </c>
      <c r="AD37" s="85">
        <f t="shared" si="96"/>
        <v>0</v>
      </c>
      <c r="AE37" s="85">
        <f t="shared" si="97"/>
        <v>0</v>
      </c>
      <c r="AF37" s="85">
        <f t="shared" si="98"/>
        <v>0</v>
      </c>
      <c r="AG37" s="85">
        <f t="shared" si="99"/>
        <v>0</v>
      </c>
      <c r="AH37" s="85">
        <f t="shared" si="100"/>
        <v>0</v>
      </c>
      <c r="AI37" s="85">
        <f t="shared" si="101"/>
        <v>0</v>
      </c>
      <c r="AJ37" s="85">
        <f t="shared" si="102"/>
        <v>0</v>
      </c>
      <c r="AK37" s="85">
        <f t="shared" si="103"/>
        <v>0</v>
      </c>
      <c r="AL37" s="85">
        <f t="shared" si="104"/>
        <v>0</v>
      </c>
      <c r="AM37" s="85">
        <f t="shared" si="105"/>
        <v>0</v>
      </c>
      <c r="AN37" s="85">
        <f t="shared" si="106"/>
        <v>0</v>
      </c>
    </row>
    <row r="38" spans="1:40" s="5" customFormat="1" ht="15.75" customHeight="1" collapsed="1" x14ac:dyDescent="0.2">
      <c r="A38" s="4"/>
      <c r="B38" s="108" t="s">
        <v>74</v>
      </c>
      <c r="C38" s="109"/>
      <c r="D38" s="4" t="s">
        <v>67</v>
      </c>
      <c r="E38" s="28">
        <v>20</v>
      </c>
      <c r="F38" s="25"/>
      <c r="G38" s="25">
        <f>SUM(G39:G41)</f>
        <v>0</v>
      </c>
      <c r="H38" s="25">
        <f t="shared" ref="H38:W38" si="107">SUM(H39:H41)</f>
        <v>0</v>
      </c>
      <c r="I38" s="25"/>
      <c r="J38" s="25">
        <f t="shared" si="107"/>
        <v>0</v>
      </c>
      <c r="K38" s="25">
        <f t="shared" si="107"/>
        <v>0</v>
      </c>
      <c r="L38" s="25">
        <f t="shared" si="107"/>
        <v>0</v>
      </c>
      <c r="M38" s="25">
        <f t="shared" si="107"/>
        <v>0</v>
      </c>
      <c r="N38" s="25">
        <f t="shared" si="107"/>
        <v>0</v>
      </c>
      <c r="O38" s="25">
        <f t="shared" si="107"/>
        <v>0</v>
      </c>
      <c r="P38" s="25">
        <f t="shared" si="107"/>
        <v>0</v>
      </c>
      <c r="Q38" s="25">
        <f t="shared" si="107"/>
        <v>0</v>
      </c>
      <c r="R38" s="25">
        <f t="shared" si="107"/>
        <v>0</v>
      </c>
      <c r="S38" s="25">
        <f t="shared" si="107"/>
        <v>0</v>
      </c>
      <c r="T38" s="25">
        <f t="shared" si="107"/>
        <v>0</v>
      </c>
      <c r="U38" s="25">
        <f t="shared" si="107"/>
        <v>0</v>
      </c>
      <c r="V38" s="25">
        <f t="shared" si="107"/>
        <v>0</v>
      </c>
      <c r="W38" s="25">
        <f t="shared" si="107"/>
        <v>0</v>
      </c>
      <c r="X38" s="32"/>
      <c r="Y38" s="32"/>
      <c r="Z38" s="25">
        <f t="shared" ref="Z38:AN38" si="108">SUM(Z39:Z41)</f>
        <v>0</v>
      </c>
      <c r="AA38" s="25">
        <f t="shared" si="108"/>
        <v>0</v>
      </c>
      <c r="AB38" s="25">
        <f t="shared" si="108"/>
        <v>0</v>
      </c>
      <c r="AC38" s="25">
        <f t="shared" si="108"/>
        <v>0</v>
      </c>
      <c r="AD38" s="25">
        <f t="shared" si="108"/>
        <v>0</v>
      </c>
      <c r="AE38" s="25">
        <f t="shared" si="108"/>
        <v>0</v>
      </c>
      <c r="AF38" s="25">
        <f t="shared" si="108"/>
        <v>0</v>
      </c>
      <c r="AG38" s="25">
        <f t="shared" si="108"/>
        <v>0</v>
      </c>
      <c r="AH38" s="25">
        <f t="shared" si="108"/>
        <v>0</v>
      </c>
      <c r="AI38" s="25">
        <f t="shared" si="108"/>
        <v>0</v>
      </c>
      <c r="AJ38" s="25">
        <f t="shared" si="108"/>
        <v>0</v>
      </c>
      <c r="AK38" s="25">
        <f t="shared" si="108"/>
        <v>0</v>
      </c>
      <c r="AL38" s="25">
        <f t="shared" si="108"/>
        <v>0</v>
      </c>
      <c r="AM38" s="25">
        <f t="shared" si="108"/>
        <v>0</v>
      </c>
      <c r="AN38" s="25">
        <f t="shared" si="108"/>
        <v>0</v>
      </c>
    </row>
    <row r="39" spans="1:40" s="10" customFormat="1" hidden="1" outlineLevel="1" x14ac:dyDescent="0.2">
      <c r="A39" s="2"/>
      <c r="B39" s="47"/>
      <c r="C39" s="47"/>
      <c r="D39" s="92"/>
      <c r="E39" s="94"/>
      <c r="F39" s="85">
        <v>0</v>
      </c>
      <c r="G39" s="85">
        <v>0</v>
      </c>
      <c r="H39" s="85">
        <f t="shared" ref="H39:H41" si="109">G39*0.3</f>
        <v>0</v>
      </c>
      <c r="I39" s="85"/>
      <c r="J39" s="85">
        <f t="shared" ref="J39:J41" si="110">H39</f>
        <v>0</v>
      </c>
      <c r="K39" s="85">
        <f t="shared" ref="K39:K41" si="111">G39*0.1</f>
        <v>0</v>
      </c>
      <c r="L39" s="85">
        <f t="shared" ref="L39:L41" si="112">G39-J39-K39</f>
        <v>0</v>
      </c>
      <c r="M39" s="54">
        <v>0</v>
      </c>
      <c r="N39" s="54">
        <v>0</v>
      </c>
      <c r="O39" s="54">
        <v>0</v>
      </c>
      <c r="P39" s="54">
        <v>0</v>
      </c>
      <c r="Q39" s="54"/>
      <c r="R39" s="85"/>
      <c r="S39" s="85"/>
      <c r="T39" s="85"/>
      <c r="U39" s="85"/>
      <c r="V39" s="85"/>
      <c r="W39" s="85"/>
      <c r="X39" s="46"/>
      <c r="Y39" s="46"/>
      <c r="Z39" s="85"/>
      <c r="AA39" s="85">
        <f t="shared" ref="AA39:AA41" si="113">M39-(M39*0.1)-M39*0.3</f>
        <v>0</v>
      </c>
      <c r="AB39" s="85">
        <f t="shared" ref="AB39:AB41" si="114">N39-(N39*0.1)-N39*0.3</f>
        <v>0</v>
      </c>
      <c r="AC39" s="85">
        <f t="shared" ref="AC39:AC41" si="115">O39-(O39*0.1)-O39*0.3</f>
        <v>0</v>
      </c>
      <c r="AD39" s="85">
        <f t="shared" ref="AD39:AD41" si="116">P39-(P39*0.1)-P39*0.3</f>
        <v>0</v>
      </c>
      <c r="AE39" s="85">
        <f t="shared" ref="AE39:AE41" si="117">Q39-(Q39*0.1)</f>
        <v>0</v>
      </c>
      <c r="AF39" s="85">
        <f t="shared" ref="AF39:AF41" si="118">R39-(R39*0.1)</f>
        <v>0</v>
      </c>
      <c r="AG39" s="85">
        <f t="shared" ref="AG39:AG41" si="119">S39-(S39*0.1)</f>
        <v>0</v>
      </c>
      <c r="AH39" s="85">
        <f t="shared" ref="AH39:AH41" si="120">T39-(T39*0.1)</f>
        <v>0</v>
      </c>
      <c r="AI39" s="85">
        <f t="shared" ref="AI39:AI41" si="121">U39-(U39*0.1)</f>
        <v>0</v>
      </c>
      <c r="AJ39" s="85">
        <f t="shared" ref="AJ39:AJ41" si="122">V39-(V39*0.1)</f>
        <v>0</v>
      </c>
      <c r="AK39" s="85">
        <f t="shared" ref="AK39:AK41" si="123">W39-(W39*0.1)</f>
        <v>0</v>
      </c>
      <c r="AL39" s="85">
        <f t="shared" ref="AL39:AL41" si="124">K39/2</f>
        <v>0</v>
      </c>
      <c r="AM39" s="85">
        <f t="shared" ref="AM39:AM41" si="125">AL39</f>
        <v>0</v>
      </c>
      <c r="AN39" s="85">
        <f t="shared" ref="AN39:AN41" si="126">K39</f>
        <v>0</v>
      </c>
    </row>
    <row r="40" spans="1:40" s="10" customFormat="1" hidden="1" outlineLevel="1" x14ac:dyDescent="0.2">
      <c r="A40" s="2"/>
      <c r="B40" s="47"/>
      <c r="C40" s="47"/>
      <c r="D40" s="92"/>
      <c r="E40" s="94"/>
      <c r="F40" s="85">
        <v>0</v>
      </c>
      <c r="G40" s="85">
        <v>0</v>
      </c>
      <c r="H40" s="85">
        <f t="shared" si="109"/>
        <v>0</v>
      </c>
      <c r="I40" s="85"/>
      <c r="J40" s="85">
        <f t="shared" si="110"/>
        <v>0</v>
      </c>
      <c r="K40" s="85">
        <f t="shared" si="111"/>
        <v>0</v>
      </c>
      <c r="L40" s="85">
        <f t="shared" si="112"/>
        <v>0</v>
      </c>
      <c r="M40" s="54">
        <v>0</v>
      </c>
      <c r="N40" s="54">
        <v>0</v>
      </c>
      <c r="O40" s="54">
        <v>0</v>
      </c>
      <c r="P40" s="54">
        <v>0</v>
      </c>
      <c r="Q40" s="54"/>
      <c r="R40" s="85"/>
      <c r="S40" s="85"/>
      <c r="T40" s="85"/>
      <c r="U40" s="85"/>
      <c r="V40" s="85"/>
      <c r="W40" s="85"/>
      <c r="X40" s="46"/>
      <c r="Y40" s="46"/>
      <c r="Z40" s="85"/>
      <c r="AA40" s="85">
        <f t="shared" si="113"/>
        <v>0</v>
      </c>
      <c r="AB40" s="85">
        <f t="shared" si="114"/>
        <v>0</v>
      </c>
      <c r="AC40" s="85">
        <f t="shared" si="115"/>
        <v>0</v>
      </c>
      <c r="AD40" s="85">
        <f t="shared" si="116"/>
        <v>0</v>
      </c>
      <c r="AE40" s="85">
        <f t="shared" si="117"/>
        <v>0</v>
      </c>
      <c r="AF40" s="85">
        <f t="shared" si="118"/>
        <v>0</v>
      </c>
      <c r="AG40" s="85">
        <f t="shared" si="119"/>
        <v>0</v>
      </c>
      <c r="AH40" s="85">
        <f t="shared" si="120"/>
        <v>0</v>
      </c>
      <c r="AI40" s="85">
        <f t="shared" si="121"/>
        <v>0</v>
      </c>
      <c r="AJ40" s="85">
        <f t="shared" si="122"/>
        <v>0</v>
      </c>
      <c r="AK40" s="85">
        <f t="shared" si="123"/>
        <v>0</v>
      </c>
      <c r="AL40" s="85">
        <f t="shared" si="124"/>
        <v>0</v>
      </c>
      <c r="AM40" s="85">
        <f t="shared" si="125"/>
        <v>0</v>
      </c>
      <c r="AN40" s="85">
        <f t="shared" si="126"/>
        <v>0</v>
      </c>
    </row>
    <row r="41" spans="1:40" s="10" customFormat="1" hidden="1" outlineLevel="1" x14ac:dyDescent="0.2">
      <c r="A41" s="2"/>
      <c r="B41" s="47"/>
      <c r="C41" s="47"/>
      <c r="D41" s="92"/>
      <c r="E41" s="94"/>
      <c r="F41" s="85">
        <v>0</v>
      </c>
      <c r="G41" s="85">
        <v>0</v>
      </c>
      <c r="H41" s="85">
        <f t="shared" si="109"/>
        <v>0</v>
      </c>
      <c r="I41" s="85"/>
      <c r="J41" s="85">
        <f t="shared" si="110"/>
        <v>0</v>
      </c>
      <c r="K41" s="85">
        <f t="shared" si="111"/>
        <v>0</v>
      </c>
      <c r="L41" s="85">
        <f t="shared" si="112"/>
        <v>0</v>
      </c>
      <c r="M41" s="54">
        <v>0</v>
      </c>
      <c r="N41" s="54">
        <v>0</v>
      </c>
      <c r="O41" s="54">
        <v>0</v>
      </c>
      <c r="P41" s="54">
        <v>0</v>
      </c>
      <c r="Q41" s="54"/>
      <c r="R41" s="85"/>
      <c r="S41" s="85"/>
      <c r="T41" s="85"/>
      <c r="U41" s="85"/>
      <c r="V41" s="85"/>
      <c r="W41" s="85"/>
      <c r="X41" s="46"/>
      <c r="Y41" s="46"/>
      <c r="Z41" s="85"/>
      <c r="AA41" s="85">
        <f t="shared" si="113"/>
        <v>0</v>
      </c>
      <c r="AB41" s="85">
        <f t="shared" si="114"/>
        <v>0</v>
      </c>
      <c r="AC41" s="85">
        <f t="shared" si="115"/>
        <v>0</v>
      </c>
      <c r="AD41" s="85">
        <f t="shared" si="116"/>
        <v>0</v>
      </c>
      <c r="AE41" s="85">
        <f t="shared" si="117"/>
        <v>0</v>
      </c>
      <c r="AF41" s="85">
        <f t="shared" si="118"/>
        <v>0</v>
      </c>
      <c r="AG41" s="85">
        <f t="shared" si="119"/>
        <v>0</v>
      </c>
      <c r="AH41" s="85">
        <f t="shared" si="120"/>
        <v>0</v>
      </c>
      <c r="AI41" s="85">
        <f t="shared" si="121"/>
        <v>0</v>
      </c>
      <c r="AJ41" s="85">
        <f t="shared" si="122"/>
        <v>0</v>
      </c>
      <c r="AK41" s="85">
        <f t="shared" si="123"/>
        <v>0</v>
      </c>
      <c r="AL41" s="85">
        <f t="shared" si="124"/>
        <v>0</v>
      </c>
      <c r="AM41" s="85">
        <f t="shared" si="125"/>
        <v>0</v>
      </c>
      <c r="AN41" s="85">
        <f t="shared" si="126"/>
        <v>0</v>
      </c>
    </row>
    <row r="42" spans="1:40" s="5" customFormat="1" ht="15.75" customHeight="1" collapsed="1" x14ac:dyDescent="0.2">
      <c r="A42" s="4"/>
      <c r="B42" s="108" t="s">
        <v>75</v>
      </c>
      <c r="C42" s="109"/>
      <c r="D42" s="4" t="s">
        <v>67</v>
      </c>
      <c r="E42" s="28">
        <v>21</v>
      </c>
      <c r="F42" s="25"/>
      <c r="G42" s="25">
        <f>SUM(G43:G45)</f>
        <v>0</v>
      </c>
      <c r="H42" s="25">
        <f t="shared" ref="H42:W42" si="127">SUM(H43:H45)</f>
        <v>0</v>
      </c>
      <c r="I42" s="25"/>
      <c r="J42" s="25">
        <f t="shared" si="127"/>
        <v>0</v>
      </c>
      <c r="K42" s="25">
        <f t="shared" si="127"/>
        <v>0</v>
      </c>
      <c r="L42" s="25">
        <f t="shared" si="127"/>
        <v>0</v>
      </c>
      <c r="M42" s="25">
        <f t="shared" si="127"/>
        <v>0</v>
      </c>
      <c r="N42" s="25">
        <f t="shared" si="127"/>
        <v>0</v>
      </c>
      <c r="O42" s="25">
        <f t="shared" si="127"/>
        <v>0</v>
      </c>
      <c r="P42" s="25">
        <f t="shared" si="127"/>
        <v>0</v>
      </c>
      <c r="Q42" s="25">
        <f t="shared" si="127"/>
        <v>0</v>
      </c>
      <c r="R42" s="25">
        <f t="shared" si="127"/>
        <v>0</v>
      </c>
      <c r="S42" s="25">
        <f t="shared" si="127"/>
        <v>0</v>
      </c>
      <c r="T42" s="25">
        <f t="shared" si="127"/>
        <v>0</v>
      </c>
      <c r="U42" s="25">
        <f t="shared" si="127"/>
        <v>0</v>
      </c>
      <c r="V42" s="25">
        <f t="shared" si="127"/>
        <v>0</v>
      </c>
      <c r="W42" s="25">
        <f t="shared" si="127"/>
        <v>0</v>
      </c>
      <c r="X42" s="32"/>
      <c r="Y42" s="32"/>
      <c r="Z42" s="25">
        <f t="shared" ref="Z42:AN42" si="128">SUM(Z43:Z45)</f>
        <v>0</v>
      </c>
      <c r="AA42" s="25">
        <f t="shared" si="128"/>
        <v>0</v>
      </c>
      <c r="AB42" s="25">
        <f t="shared" si="128"/>
        <v>0</v>
      </c>
      <c r="AC42" s="25">
        <f t="shared" si="128"/>
        <v>0</v>
      </c>
      <c r="AD42" s="25">
        <f t="shared" si="128"/>
        <v>0</v>
      </c>
      <c r="AE42" s="25">
        <f t="shared" si="128"/>
        <v>0</v>
      </c>
      <c r="AF42" s="25">
        <f t="shared" si="128"/>
        <v>0</v>
      </c>
      <c r="AG42" s="25">
        <f t="shared" si="128"/>
        <v>0</v>
      </c>
      <c r="AH42" s="25">
        <f t="shared" si="128"/>
        <v>0</v>
      </c>
      <c r="AI42" s="25">
        <f t="shared" si="128"/>
        <v>0</v>
      </c>
      <c r="AJ42" s="25">
        <f t="shared" si="128"/>
        <v>0</v>
      </c>
      <c r="AK42" s="25">
        <f t="shared" si="128"/>
        <v>0</v>
      </c>
      <c r="AL42" s="25">
        <f t="shared" si="128"/>
        <v>0</v>
      </c>
      <c r="AM42" s="25">
        <f t="shared" si="128"/>
        <v>0</v>
      </c>
      <c r="AN42" s="25">
        <f t="shared" si="128"/>
        <v>0</v>
      </c>
    </row>
    <row r="43" spans="1:40" s="10" customFormat="1" hidden="1" outlineLevel="1" x14ac:dyDescent="0.2">
      <c r="A43" s="2"/>
      <c r="B43" s="47"/>
      <c r="C43" s="47"/>
      <c r="D43" s="92"/>
      <c r="E43" s="94"/>
      <c r="F43" s="85">
        <v>0</v>
      </c>
      <c r="G43" s="85">
        <v>0</v>
      </c>
      <c r="H43" s="85">
        <f t="shared" ref="H43:H45" si="129">G43*0.3</f>
        <v>0</v>
      </c>
      <c r="I43" s="85"/>
      <c r="J43" s="85">
        <f t="shared" ref="J43:J45" si="130">H43</f>
        <v>0</v>
      </c>
      <c r="K43" s="85">
        <f t="shared" ref="K43:K45" si="131">G43*0.1</f>
        <v>0</v>
      </c>
      <c r="L43" s="85">
        <f t="shared" ref="L43:L45" si="132">G43-J43-K43</f>
        <v>0</v>
      </c>
      <c r="M43" s="54">
        <v>0</v>
      </c>
      <c r="N43" s="54">
        <v>0</v>
      </c>
      <c r="O43" s="54">
        <v>0</v>
      </c>
      <c r="P43" s="54">
        <v>0</v>
      </c>
      <c r="Q43" s="54"/>
      <c r="R43" s="85"/>
      <c r="S43" s="85"/>
      <c r="T43" s="85"/>
      <c r="U43" s="85"/>
      <c r="V43" s="85"/>
      <c r="W43" s="85"/>
      <c r="X43" s="46"/>
      <c r="Y43" s="46"/>
      <c r="Z43" s="85"/>
      <c r="AA43" s="85">
        <f t="shared" ref="AA43:AA45" si="133">M43-(M43*0.1)-M43*0.3</f>
        <v>0</v>
      </c>
      <c r="AB43" s="85">
        <f t="shared" ref="AB43:AB45" si="134">N43-(N43*0.1)-N43*0.3</f>
        <v>0</v>
      </c>
      <c r="AC43" s="85">
        <f t="shared" ref="AC43:AC45" si="135">O43-(O43*0.1)-O43*0.3</f>
        <v>0</v>
      </c>
      <c r="AD43" s="85">
        <f t="shared" ref="AD43:AD45" si="136">P43-(P43*0.1)-P43*0.3</f>
        <v>0</v>
      </c>
      <c r="AE43" s="85">
        <f t="shared" ref="AE43:AE45" si="137">Q43-(Q43*0.1)</f>
        <v>0</v>
      </c>
      <c r="AF43" s="85">
        <f t="shared" ref="AF43:AF45" si="138">R43-(R43*0.1)</f>
        <v>0</v>
      </c>
      <c r="AG43" s="85">
        <f t="shared" ref="AG43:AG45" si="139">S43-(S43*0.1)</f>
        <v>0</v>
      </c>
      <c r="AH43" s="85">
        <f t="shared" ref="AH43:AH45" si="140">T43-(T43*0.1)</f>
        <v>0</v>
      </c>
      <c r="AI43" s="85">
        <f t="shared" ref="AI43:AI45" si="141">U43-(U43*0.1)</f>
        <v>0</v>
      </c>
      <c r="AJ43" s="85">
        <f t="shared" ref="AJ43:AJ45" si="142">V43-(V43*0.1)</f>
        <v>0</v>
      </c>
      <c r="AK43" s="85">
        <f t="shared" ref="AK43:AK45" si="143">W43-(W43*0.1)</f>
        <v>0</v>
      </c>
      <c r="AL43" s="85">
        <f t="shared" ref="AL43:AL45" si="144">K43/2</f>
        <v>0</v>
      </c>
      <c r="AM43" s="85">
        <f t="shared" ref="AM43:AM45" si="145">AL43</f>
        <v>0</v>
      </c>
      <c r="AN43" s="85">
        <f t="shared" ref="AN43:AN45" si="146">K43</f>
        <v>0</v>
      </c>
    </row>
    <row r="44" spans="1:40" s="10" customFormat="1" hidden="1" outlineLevel="1" x14ac:dyDescent="0.2">
      <c r="A44" s="2"/>
      <c r="B44" s="47"/>
      <c r="C44" s="47"/>
      <c r="D44" s="92"/>
      <c r="E44" s="94"/>
      <c r="F44" s="85">
        <v>0</v>
      </c>
      <c r="G44" s="85">
        <v>0</v>
      </c>
      <c r="H44" s="85">
        <f t="shared" si="129"/>
        <v>0</v>
      </c>
      <c r="I44" s="85"/>
      <c r="J44" s="85">
        <f t="shared" si="130"/>
        <v>0</v>
      </c>
      <c r="K44" s="85">
        <f t="shared" si="131"/>
        <v>0</v>
      </c>
      <c r="L44" s="85">
        <f t="shared" si="132"/>
        <v>0</v>
      </c>
      <c r="M44" s="54">
        <v>0</v>
      </c>
      <c r="N44" s="54">
        <v>0</v>
      </c>
      <c r="O44" s="54">
        <v>0</v>
      </c>
      <c r="P44" s="54">
        <v>0</v>
      </c>
      <c r="Q44" s="54"/>
      <c r="R44" s="85"/>
      <c r="S44" s="85"/>
      <c r="T44" s="85"/>
      <c r="U44" s="85"/>
      <c r="V44" s="85"/>
      <c r="W44" s="85"/>
      <c r="X44" s="46"/>
      <c r="Y44" s="46"/>
      <c r="Z44" s="85"/>
      <c r="AA44" s="85">
        <f t="shared" si="133"/>
        <v>0</v>
      </c>
      <c r="AB44" s="85">
        <f t="shared" si="134"/>
        <v>0</v>
      </c>
      <c r="AC44" s="85">
        <f t="shared" si="135"/>
        <v>0</v>
      </c>
      <c r="AD44" s="85">
        <f t="shared" si="136"/>
        <v>0</v>
      </c>
      <c r="AE44" s="85">
        <f t="shared" si="137"/>
        <v>0</v>
      </c>
      <c r="AF44" s="85">
        <f t="shared" si="138"/>
        <v>0</v>
      </c>
      <c r="AG44" s="85">
        <f t="shared" si="139"/>
        <v>0</v>
      </c>
      <c r="AH44" s="85">
        <f t="shared" si="140"/>
        <v>0</v>
      </c>
      <c r="AI44" s="85">
        <f t="shared" si="141"/>
        <v>0</v>
      </c>
      <c r="AJ44" s="85">
        <f t="shared" si="142"/>
        <v>0</v>
      </c>
      <c r="AK44" s="85">
        <f t="shared" si="143"/>
        <v>0</v>
      </c>
      <c r="AL44" s="85">
        <f t="shared" si="144"/>
        <v>0</v>
      </c>
      <c r="AM44" s="85">
        <f t="shared" si="145"/>
        <v>0</v>
      </c>
      <c r="AN44" s="85">
        <f t="shared" si="146"/>
        <v>0</v>
      </c>
    </row>
    <row r="45" spans="1:40" s="10" customFormat="1" hidden="1" outlineLevel="1" x14ac:dyDescent="0.2">
      <c r="A45" s="2"/>
      <c r="B45" s="47"/>
      <c r="C45" s="47"/>
      <c r="D45" s="92"/>
      <c r="E45" s="94"/>
      <c r="F45" s="85">
        <v>0</v>
      </c>
      <c r="G45" s="85">
        <v>0</v>
      </c>
      <c r="H45" s="85">
        <f t="shared" si="129"/>
        <v>0</v>
      </c>
      <c r="I45" s="85"/>
      <c r="J45" s="85">
        <f t="shared" si="130"/>
        <v>0</v>
      </c>
      <c r="K45" s="85">
        <f t="shared" si="131"/>
        <v>0</v>
      </c>
      <c r="L45" s="85">
        <f t="shared" si="132"/>
        <v>0</v>
      </c>
      <c r="M45" s="54">
        <v>0</v>
      </c>
      <c r="N45" s="54">
        <v>0</v>
      </c>
      <c r="O45" s="54">
        <v>0</v>
      </c>
      <c r="P45" s="54">
        <v>0</v>
      </c>
      <c r="Q45" s="54"/>
      <c r="R45" s="85"/>
      <c r="S45" s="85"/>
      <c r="T45" s="85"/>
      <c r="U45" s="85"/>
      <c r="V45" s="85"/>
      <c r="W45" s="85"/>
      <c r="X45" s="46"/>
      <c r="Y45" s="46"/>
      <c r="Z45" s="85"/>
      <c r="AA45" s="85">
        <f t="shared" si="133"/>
        <v>0</v>
      </c>
      <c r="AB45" s="85">
        <f t="shared" si="134"/>
        <v>0</v>
      </c>
      <c r="AC45" s="85">
        <f t="shared" si="135"/>
        <v>0</v>
      </c>
      <c r="AD45" s="85">
        <f t="shared" si="136"/>
        <v>0</v>
      </c>
      <c r="AE45" s="85">
        <f t="shared" si="137"/>
        <v>0</v>
      </c>
      <c r="AF45" s="85">
        <f t="shared" si="138"/>
        <v>0</v>
      </c>
      <c r="AG45" s="85">
        <f t="shared" si="139"/>
        <v>0</v>
      </c>
      <c r="AH45" s="85">
        <f t="shared" si="140"/>
        <v>0</v>
      </c>
      <c r="AI45" s="85">
        <f t="shared" si="141"/>
        <v>0</v>
      </c>
      <c r="AJ45" s="85">
        <f t="shared" si="142"/>
        <v>0</v>
      </c>
      <c r="AK45" s="85">
        <f t="shared" si="143"/>
        <v>0</v>
      </c>
      <c r="AL45" s="85">
        <f t="shared" si="144"/>
        <v>0</v>
      </c>
      <c r="AM45" s="85">
        <f t="shared" si="145"/>
        <v>0</v>
      </c>
      <c r="AN45" s="85">
        <f t="shared" si="146"/>
        <v>0</v>
      </c>
    </row>
    <row r="46" spans="1:40" s="5" customFormat="1" collapsed="1" x14ac:dyDescent="0.2">
      <c r="A46" s="4"/>
      <c r="B46" s="108" t="s">
        <v>19</v>
      </c>
      <c r="C46" s="109"/>
      <c r="D46" s="4" t="s">
        <v>67</v>
      </c>
      <c r="E46" s="28">
        <v>10156</v>
      </c>
      <c r="F46" s="25"/>
      <c r="G46" s="25">
        <f>SUM(G47:G49)</f>
        <v>0</v>
      </c>
      <c r="H46" s="25">
        <f t="shared" ref="H46:W46" si="147">SUM(H47:H49)</f>
        <v>0</v>
      </c>
      <c r="I46" s="25"/>
      <c r="J46" s="25">
        <f t="shared" si="147"/>
        <v>0</v>
      </c>
      <c r="K46" s="25">
        <f t="shared" si="147"/>
        <v>0</v>
      </c>
      <c r="L46" s="25">
        <f t="shared" si="147"/>
        <v>0</v>
      </c>
      <c r="M46" s="25">
        <f t="shared" si="147"/>
        <v>0</v>
      </c>
      <c r="N46" s="25">
        <f t="shared" si="147"/>
        <v>0</v>
      </c>
      <c r="O46" s="25">
        <f t="shared" si="147"/>
        <v>0</v>
      </c>
      <c r="P46" s="25">
        <f t="shared" si="147"/>
        <v>0</v>
      </c>
      <c r="Q46" s="25">
        <f t="shared" si="147"/>
        <v>0</v>
      </c>
      <c r="R46" s="25">
        <f t="shared" si="147"/>
        <v>0</v>
      </c>
      <c r="S46" s="25">
        <f t="shared" si="147"/>
        <v>0</v>
      </c>
      <c r="T46" s="25">
        <f t="shared" si="147"/>
        <v>0</v>
      </c>
      <c r="U46" s="25">
        <f t="shared" si="147"/>
        <v>0</v>
      </c>
      <c r="V46" s="25">
        <f t="shared" si="147"/>
        <v>0</v>
      </c>
      <c r="W46" s="25">
        <f t="shared" si="147"/>
        <v>0</v>
      </c>
      <c r="X46" s="32"/>
      <c r="Y46" s="32"/>
      <c r="Z46" s="25">
        <f t="shared" ref="Z46:AN46" si="148">SUM(Z47:Z49)</f>
        <v>0</v>
      </c>
      <c r="AA46" s="25">
        <f t="shared" si="148"/>
        <v>0</v>
      </c>
      <c r="AB46" s="25">
        <f t="shared" si="148"/>
        <v>0</v>
      </c>
      <c r="AC46" s="25">
        <f t="shared" si="148"/>
        <v>0</v>
      </c>
      <c r="AD46" s="25">
        <f t="shared" si="148"/>
        <v>0</v>
      </c>
      <c r="AE46" s="25">
        <f t="shared" si="148"/>
        <v>0</v>
      </c>
      <c r="AF46" s="25">
        <f t="shared" si="148"/>
        <v>0</v>
      </c>
      <c r="AG46" s="25">
        <f t="shared" si="148"/>
        <v>0</v>
      </c>
      <c r="AH46" s="25">
        <f t="shared" si="148"/>
        <v>0</v>
      </c>
      <c r="AI46" s="25">
        <f t="shared" si="148"/>
        <v>0</v>
      </c>
      <c r="AJ46" s="25">
        <f t="shared" si="148"/>
        <v>0</v>
      </c>
      <c r="AK46" s="25">
        <f t="shared" si="148"/>
        <v>0</v>
      </c>
      <c r="AL46" s="25">
        <f t="shared" si="148"/>
        <v>0</v>
      </c>
      <c r="AM46" s="25">
        <f t="shared" si="148"/>
        <v>0</v>
      </c>
      <c r="AN46" s="25">
        <f t="shared" si="148"/>
        <v>0</v>
      </c>
    </row>
    <row r="47" spans="1:40" s="10" customFormat="1" hidden="1" outlineLevel="1" x14ac:dyDescent="0.2">
      <c r="A47" s="2"/>
      <c r="B47" s="47"/>
      <c r="C47" s="47"/>
      <c r="D47" s="92"/>
      <c r="E47" s="29"/>
      <c r="F47" s="85">
        <v>0</v>
      </c>
      <c r="G47" s="85">
        <v>0</v>
      </c>
      <c r="H47" s="85">
        <f t="shared" ref="H47:H49" si="149">G47*0.3</f>
        <v>0</v>
      </c>
      <c r="I47" s="85"/>
      <c r="J47" s="85">
        <f t="shared" ref="J47:J49" si="150">H47</f>
        <v>0</v>
      </c>
      <c r="K47" s="85">
        <f t="shared" ref="K47:K49" si="151">G47*0.1</f>
        <v>0</v>
      </c>
      <c r="L47" s="85">
        <f t="shared" ref="L47:L49" si="152">G47-J47-K47</f>
        <v>0</v>
      </c>
      <c r="M47" s="54">
        <v>0</v>
      </c>
      <c r="N47" s="54">
        <v>0</v>
      </c>
      <c r="O47" s="54">
        <v>0</v>
      </c>
      <c r="P47" s="54">
        <v>0</v>
      </c>
      <c r="Q47" s="54"/>
      <c r="R47" s="85"/>
      <c r="S47" s="85"/>
      <c r="T47" s="85"/>
      <c r="U47" s="85"/>
      <c r="V47" s="85"/>
      <c r="W47" s="85"/>
      <c r="X47" s="46"/>
      <c r="Y47" s="46"/>
      <c r="Z47" s="85"/>
      <c r="AA47" s="85">
        <f t="shared" ref="AA47:AA49" si="153">M47-(M47*0.1)-M47*0.3</f>
        <v>0</v>
      </c>
      <c r="AB47" s="85">
        <f t="shared" ref="AB47:AB49" si="154">N47-(N47*0.1)-N47*0.3</f>
        <v>0</v>
      </c>
      <c r="AC47" s="85">
        <f t="shared" ref="AC47:AC49" si="155">O47-(O47*0.1)-O47*0.3</f>
        <v>0</v>
      </c>
      <c r="AD47" s="85">
        <f t="shared" ref="AD47:AD49" si="156">P47-(P47*0.1)-P47*0.3</f>
        <v>0</v>
      </c>
      <c r="AE47" s="85">
        <f t="shared" ref="AE47:AE49" si="157">Q47-(Q47*0.1)</f>
        <v>0</v>
      </c>
      <c r="AF47" s="85">
        <f t="shared" ref="AF47:AF49" si="158">R47-(R47*0.1)</f>
        <v>0</v>
      </c>
      <c r="AG47" s="85">
        <f t="shared" ref="AG47:AG49" si="159">S47-(S47*0.1)</f>
        <v>0</v>
      </c>
      <c r="AH47" s="85">
        <f t="shared" ref="AH47:AH49" si="160">T47-(T47*0.1)</f>
        <v>0</v>
      </c>
      <c r="AI47" s="85">
        <f t="shared" ref="AI47:AI49" si="161">U47-(U47*0.1)</f>
        <v>0</v>
      </c>
      <c r="AJ47" s="85">
        <f t="shared" ref="AJ47:AJ49" si="162">V47-(V47*0.1)</f>
        <v>0</v>
      </c>
      <c r="AK47" s="85">
        <f t="shared" ref="AK47:AK49" si="163">W47-(W47*0.1)</f>
        <v>0</v>
      </c>
      <c r="AL47" s="85">
        <f t="shared" ref="AL47:AL49" si="164">K47/2</f>
        <v>0</v>
      </c>
      <c r="AM47" s="85">
        <f t="shared" ref="AM47:AM49" si="165">AL47</f>
        <v>0</v>
      </c>
      <c r="AN47" s="85">
        <f t="shared" ref="AN47:AN49" si="166">K47</f>
        <v>0</v>
      </c>
    </row>
    <row r="48" spans="1:40" s="10" customFormat="1" hidden="1" outlineLevel="1" x14ac:dyDescent="0.2">
      <c r="A48" s="2"/>
      <c r="B48" s="47"/>
      <c r="C48" s="47"/>
      <c r="D48" s="92"/>
      <c r="E48" s="29"/>
      <c r="F48" s="85">
        <v>0</v>
      </c>
      <c r="G48" s="85">
        <v>0</v>
      </c>
      <c r="H48" s="85">
        <f t="shared" si="149"/>
        <v>0</v>
      </c>
      <c r="I48" s="85"/>
      <c r="J48" s="85">
        <f t="shared" si="150"/>
        <v>0</v>
      </c>
      <c r="K48" s="85">
        <f t="shared" si="151"/>
        <v>0</v>
      </c>
      <c r="L48" s="85">
        <f t="shared" si="152"/>
        <v>0</v>
      </c>
      <c r="M48" s="54">
        <v>0</v>
      </c>
      <c r="N48" s="54">
        <v>0</v>
      </c>
      <c r="O48" s="54">
        <v>0</v>
      </c>
      <c r="P48" s="54">
        <v>0</v>
      </c>
      <c r="Q48" s="54"/>
      <c r="R48" s="85"/>
      <c r="S48" s="85"/>
      <c r="T48" s="85"/>
      <c r="U48" s="85"/>
      <c r="V48" s="85"/>
      <c r="W48" s="85"/>
      <c r="X48" s="46"/>
      <c r="Y48" s="46"/>
      <c r="Z48" s="85"/>
      <c r="AA48" s="85">
        <f t="shared" si="153"/>
        <v>0</v>
      </c>
      <c r="AB48" s="85">
        <f t="shared" si="154"/>
        <v>0</v>
      </c>
      <c r="AC48" s="85">
        <f t="shared" si="155"/>
        <v>0</v>
      </c>
      <c r="AD48" s="85">
        <f t="shared" si="156"/>
        <v>0</v>
      </c>
      <c r="AE48" s="85">
        <f t="shared" si="157"/>
        <v>0</v>
      </c>
      <c r="AF48" s="85">
        <f t="shared" si="158"/>
        <v>0</v>
      </c>
      <c r="AG48" s="85">
        <f t="shared" si="159"/>
        <v>0</v>
      </c>
      <c r="AH48" s="85">
        <f t="shared" si="160"/>
        <v>0</v>
      </c>
      <c r="AI48" s="85">
        <f t="shared" si="161"/>
        <v>0</v>
      </c>
      <c r="AJ48" s="85">
        <f t="shared" si="162"/>
        <v>0</v>
      </c>
      <c r="AK48" s="85">
        <f t="shared" si="163"/>
        <v>0</v>
      </c>
      <c r="AL48" s="85">
        <f t="shared" si="164"/>
        <v>0</v>
      </c>
      <c r="AM48" s="85">
        <f t="shared" si="165"/>
        <v>0</v>
      </c>
      <c r="AN48" s="85">
        <f t="shared" si="166"/>
        <v>0</v>
      </c>
    </row>
    <row r="49" spans="1:40" s="10" customFormat="1" hidden="1" outlineLevel="1" x14ac:dyDescent="0.2">
      <c r="A49" s="2"/>
      <c r="B49" s="47"/>
      <c r="C49" s="47"/>
      <c r="D49" s="92"/>
      <c r="E49" s="29"/>
      <c r="F49" s="85">
        <v>0</v>
      </c>
      <c r="G49" s="85">
        <v>0</v>
      </c>
      <c r="H49" s="85">
        <f t="shared" si="149"/>
        <v>0</v>
      </c>
      <c r="I49" s="85"/>
      <c r="J49" s="85">
        <f t="shared" si="150"/>
        <v>0</v>
      </c>
      <c r="K49" s="85">
        <f t="shared" si="151"/>
        <v>0</v>
      </c>
      <c r="L49" s="85">
        <f t="shared" si="152"/>
        <v>0</v>
      </c>
      <c r="M49" s="54">
        <v>0</v>
      </c>
      <c r="N49" s="54">
        <v>0</v>
      </c>
      <c r="O49" s="54">
        <v>0</v>
      </c>
      <c r="P49" s="54">
        <v>0</v>
      </c>
      <c r="Q49" s="54"/>
      <c r="R49" s="85"/>
      <c r="S49" s="85"/>
      <c r="T49" s="85"/>
      <c r="U49" s="85"/>
      <c r="V49" s="85"/>
      <c r="W49" s="85"/>
      <c r="X49" s="46"/>
      <c r="Y49" s="46"/>
      <c r="Z49" s="85"/>
      <c r="AA49" s="85">
        <f t="shared" si="153"/>
        <v>0</v>
      </c>
      <c r="AB49" s="85">
        <f t="shared" si="154"/>
        <v>0</v>
      </c>
      <c r="AC49" s="85">
        <f t="shared" si="155"/>
        <v>0</v>
      </c>
      <c r="AD49" s="85">
        <f t="shared" si="156"/>
        <v>0</v>
      </c>
      <c r="AE49" s="85">
        <f t="shared" si="157"/>
        <v>0</v>
      </c>
      <c r="AF49" s="85">
        <f t="shared" si="158"/>
        <v>0</v>
      </c>
      <c r="AG49" s="85">
        <f t="shared" si="159"/>
        <v>0</v>
      </c>
      <c r="AH49" s="85">
        <f t="shared" si="160"/>
        <v>0</v>
      </c>
      <c r="AI49" s="85">
        <f t="shared" si="161"/>
        <v>0</v>
      </c>
      <c r="AJ49" s="85">
        <f t="shared" si="162"/>
        <v>0</v>
      </c>
      <c r="AK49" s="85">
        <f t="shared" si="163"/>
        <v>0</v>
      </c>
      <c r="AL49" s="85">
        <f t="shared" si="164"/>
        <v>0</v>
      </c>
      <c r="AM49" s="85">
        <f t="shared" si="165"/>
        <v>0</v>
      </c>
      <c r="AN49" s="85">
        <f t="shared" si="166"/>
        <v>0</v>
      </c>
    </row>
    <row r="50" spans="1:40" s="5" customFormat="1" ht="31.5" collapsed="1" x14ac:dyDescent="0.2">
      <c r="A50" s="4"/>
      <c r="B50" s="108" t="s">
        <v>61</v>
      </c>
      <c r="C50" s="109"/>
      <c r="D50" s="4" t="s">
        <v>76</v>
      </c>
      <c r="E50" s="28"/>
      <c r="F50" s="25"/>
      <c r="G50" s="25">
        <f>SUM(G51:G53)</f>
        <v>0</v>
      </c>
      <c r="H50" s="25">
        <f t="shared" ref="H50:W50" si="167">SUM(H51:H53)</f>
        <v>0</v>
      </c>
      <c r="I50" s="25"/>
      <c r="J50" s="25">
        <f t="shared" si="167"/>
        <v>0</v>
      </c>
      <c r="K50" s="25">
        <f t="shared" si="167"/>
        <v>0</v>
      </c>
      <c r="L50" s="25">
        <f t="shared" si="167"/>
        <v>0</v>
      </c>
      <c r="M50" s="25">
        <f t="shared" si="167"/>
        <v>0</v>
      </c>
      <c r="N50" s="25">
        <f t="shared" si="167"/>
        <v>0</v>
      </c>
      <c r="O50" s="25">
        <f t="shared" si="167"/>
        <v>0</v>
      </c>
      <c r="P50" s="25">
        <f t="shared" si="167"/>
        <v>0</v>
      </c>
      <c r="Q50" s="25">
        <f t="shared" si="167"/>
        <v>0</v>
      </c>
      <c r="R50" s="25">
        <f t="shared" si="167"/>
        <v>0</v>
      </c>
      <c r="S50" s="25">
        <f t="shared" si="167"/>
        <v>0</v>
      </c>
      <c r="T50" s="25">
        <f t="shared" si="167"/>
        <v>0</v>
      </c>
      <c r="U50" s="25">
        <f t="shared" si="167"/>
        <v>0</v>
      </c>
      <c r="V50" s="25">
        <f t="shared" si="167"/>
        <v>0</v>
      </c>
      <c r="W50" s="25">
        <f t="shared" si="167"/>
        <v>0</v>
      </c>
      <c r="X50" s="32"/>
      <c r="Y50" s="32"/>
      <c r="Z50" s="25">
        <f t="shared" ref="Z50:AN50" si="168">SUM(Z51:Z53)</f>
        <v>0</v>
      </c>
      <c r="AA50" s="25">
        <f t="shared" si="168"/>
        <v>0</v>
      </c>
      <c r="AB50" s="25">
        <f t="shared" si="168"/>
        <v>0</v>
      </c>
      <c r="AC50" s="25">
        <f t="shared" si="168"/>
        <v>0</v>
      </c>
      <c r="AD50" s="25">
        <f t="shared" si="168"/>
        <v>0</v>
      </c>
      <c r="AE50" s="25">
        <f t="shared" si="168"/>
        <v>0</v>
      </c>
      <c r="AF50" s="25">
        <f t="shared" si="168"/>
        <v>0</v>
      </c>
      <c r="AG50" s="25">
        <f t="shared" si="168"/>
        <v>0</v>
      </c>
      <c r="AH50" s="25">
        <f t="shared" si="168"/>
        <v>0</v>
      </c>
      <c r="AI50" s="25">
        <f t="shared" si="168"/>
        <v>0</v>
      </c>
      <c r="AJ50" s="25">
        <f t="shared" si="168"/>
        <v>0</v>
      </c>
      <c r="AK50" s="25">
        <f t="shared" si="168"/>
        <v>0</v>
      </c>
      <c r="AL50" s="25">
        <f t="shared" si="168"/>
        <v>0</v>
      </c>
      <c r="AM50" s="25">
        <f t="shared" si="168"/>
        <v>0</v>
      </c>
      <c r="AN50" s="25">
        <f t="shared" si="168"/>
        <v>0</v>
      </c>
    </row>
    <row r="51" spans="1:40" s="10" customFormat="1" ht="31.5" hidden="1" outlineLevel="1" x14ac:dyDescent="0.2">
      <c r="A51" s="2"/>
      <c r="B51" s="47"/>
      <c r="C51" s="47"/>
      <c r="D51" s="4" t="s">
        <v>76</v>
      </c>
      <c r="E51" s="29"/>
      <c r="F51" s="85">
        <v>0</v>
      </c>
      <c r="G51" s="85">
        <v>0</v>
      </c>
      <c r="H51" s="85">
        <f t="shared" ref="H51:H53" si="169">G51*0.3</f>
        <v>0</v>
      </c>
      <c r="I51" s="85"/>
      <c r="J51" s="85">
        <f t="shared" ref="J51:J53" si="170">H51</f>
        <v>0</v>
      </c>
      <c r="K51" s="85">
        <f t="shared" ref="K51:K53" si="171">G51*0.1</f>
        <v>0</v>
      </c>
      <c r="L51" s="85">
        <f t="shared" ref="L51:L53" si="172">G51-J51-K51</f>
        <v>0</v>
      </c>
      <c r="M51" s="54">
        <v>0</v>
      </c>
      <c r="N51" s="54">
        <v>0</v>
      </c>
      <c r="O51" s="54">
        <v>0</v>
      </c>
      <c r="P51" s="54">
        <v>0</v>
      </c>
      <c r="Q51" s="54"/>
      <c r="R51" s="85"/>
      <c r="S51" s="85"/>
      <c r="T51" s="85"/>
      <c r="U51" s="85"/>
      <c r="V51" s="85"/>
      <c r="W51" s="85"/>
      <c r="X51" s="46"/>
      <c r="Y51" s="46"/>
      <c r="Z51" s="85"/>
      <c r="AA51" s="85">
        <f t="shared" ref="AA51:AA53" si="173">M51-(M51*0.1)-M51*0.3</f>
        <v>0</v>
      </c>
      <c r="AB51" s="85">
        <f t="shared" ref="AB51:AB53" si="174">N51-(N51*0.1)-N51*0.3</f>
        <v>0</v>
      </c>
      <c r="AC51" s="85">
        <f t="shared" ref="AC51:AC53" si="175">O51-(O51*0.1)-O51*0.3</f>
        <v>0</v>
      </c>
      <c r="AD51" s="85">
        <f t="shared" ref="AD51:AD53" si="176">P51-(P51*0.1)-P51*0.3</f>
        <v>0</v>
      </c>
      <c r="AE51" s="85">
        <f t="shared" ref="AE51:AE53" si="177">Q51-(Q51*0.1)</f>
        <v>0</v>
      </c>
      <c r="AF51" s="85">
        <f t="shared" ref="AF51:AF53" si="178">R51-(R51*0.1)</f>
        <v>0</v>
      </c>
      <c r="AG51" s="85">
        <f t="shared" ref="AG51:AG53" si="179">S51-(S51*0.1)</f>
        <v>0</v>
      </c>
      <c r="AH51" s="85">
        <f t="shared" ref="AH51:AH53" si="180">T51-(T51*0.1)</f>
        <v>0</v>
      </c>
      <c r="AI51" s="85">
        <f t="shared" ref="AI51:AI53" si="181">U51-(U51*0.1)</f>
        <v>0</v>
      </c>
      <c r="AJ51" s="85">
        <f t="shared" ref="AJ51:AJ53" si="182">V51-(V51*0.1)</f>
        <v>0</v>
      </c>
      <c r="AK51" s="85">
        <f t="shared" ref="AK51:AK53" si="183">W51-(W51*0.1)</f>
        <v>0</v>
      </c>
      <c r="AL51" s="85">
        <f t="shared" ref="AL51:AL53" si="184">K51/2</f>
        <v>0</v>
      </c>
      <c r="AM51" s="85">
        <f t="shared" ref="AM51:AM53" si="185">AL51</f>
        <v>0</v>
      </c>
      <c r="AN51" s="85">
        <f t="shared" ref="AN51:AN53" si="186">K51</f>
        <v>0</v>
      </c>
    </row>
    <row r="52" spans="1:40" s="10" customFormat="1" ht="31.5" hidden="1" outlineLevel="1" x14ac:dyDescent="0.2">
      <c r="A52" s="2"/>
      <c r="B52" s="47"/>
      <c r="C52" s="47"/>
      <c r="D52" s="4" t="s">
        <v>76</v>
      </c>
      <c r="E52" s="29"/>
      <c r="F52" s="85">
        <v>0</v>
      </c>
      <c r="G52" s="85">
        <v>0</v>
      </c>
      <c r="H52" s="85">
        <f t="shared" si="169"/>
        <v>0</v>
      </c>
      <c r="I52" s="85"/>
      <c r="J52" s="85">
        <f t="shared" si="170"/>
        <v>0</v>
      </c>
      <c r="K52" s="85">
        <f t="shared" si="171"/>
        <v>0</v>
      </c>
      <c r="L52" s="85">
        <f t="shared" si="172"/>
        <v>0</v>
      </c>
      <c r="M52" s="54">
        <v>0</v>
      </c>
      <c r="N52" s="54">
        <v>0</v>
      </c>
      <c r="O52" s="54">
        <v>0</v>
      </c>
      <c r="P52" s="54">
        <v>0</v>
      </c>
      <c r="Q52" s="54"/>
      <c r="R52" s="85"/>
      <c r="S52" s="85"/>
      <c r="T52" s="85"/>
      <c r="U52" s="85"/>
      <c r="V52" s="85"/>
      <c r="W52" s="85"/>
      <c r="X52" s="46"/>
      <c r="Y52" s="46"/>
      <c r="Z52" s="85"/>
      <c r="AA52" s="85">
        <f t="shared" si="173"/>
        <v>0</v>
      </c>
      <c r="AB52" s="85">
        <f t="shared" si="174"/>
        <v>0</v>
      </c>
      <c r="AC52" s="85">
        <f t="shared" si="175"/>
        <v>0</v>
      </c>
      <c r="AD52" s="85">
        <f t="shared" si="176"/>
        <v>0</v>
      </c>
      <c r="AE52" s="85">
        <f t="shared" si="177"/>
        <v>0</v>
      </c>
      <c r="AF52" s="85">
        <f t="shared" si="178"/>
        <v>0</v>
      </c>
      <c r="AG52" s="85">
        <f t="shared" si="179"/>
        <v>0</v>
      </c>
      <c r="AH52" s="85">
        <f t="shared" si="180"/>
        <v>0</v>
      </c>
      <c r="AI52" s="85">
        <f t="shared" si="181"/>
        <v>0</v>
      </c>
      <c r="AJ52" s="85">
        <f t="shared" si="182"/>
        <v>0</v>
      </c>
      <c r="AK52" s="85">
        <f t="shared" si="183"/>
        <v>0</v>
      </c>
      <c r="AL52" s="85">
        <f t="shared" si="184"/>
        <v>0</v>
      </c>
      <c r="AM52" s="85">
        <f t="shared" si="185"/>
        <v>0</v>
      </c>
      <c r="AN52" s="85">
        <f t="shared" si="186"/>
        <v>0</v>
      </c>
    </row>
    <row r="53" spans="1:40" s="10" customFormat="1" ht="31.5" hidden="1" outlineLevel="1" x14ac:dyDescent="0.2">
      <c r="A53" s="2"/>
      <c r="B53" s="47"/>
      <c r="C53" s="47"/>
      <c r="D53" s="4" t="s">
        <v>76</v>
      </c>
      <c r="E53" s="29"/>
      <c r="F53" s="85">
        <v>0</v>
      </c>
      <c r="G53" s="85">
        <v>0</v>
      </c>
      <c r="H53" s="85">
        <f t="shared" si="169"/>
        <v>0</v>
      </c>
      <c r="I53" s="85"/>
      <c r="J53" s="85">
        <f t="shared" si="170"/>
        <v>0</v>
      </c>
      <c r="K53" s="85">
        <f t="shared" si="171"/>
        <v>0</v>
      </c>
      <c r="L53" s="85">
        <f t="shared" si="172"/>
        <v>0</v>
      </c>
      <c r="M53" s="54">
        <v>0</v>
      </c>
      <c r="N53" s="54">
        <v>0</v>
      </c>
      <c r="O53" s="54">
        <v>0</v>
      </c>
      <c r="P53" s="54">
        <v>0</v>
      </c>
      <c r="Q53" s="54"/>
      <c r="R53" s="85"/>
      <c r="S53" s="85"/>
      <c r="T53" s="85"/>
      <c r="U53" s="85"/>
      <c r="V53" s="85"/>
      <c r="W53" s="85"/>
      <c r="X53" s="46"/>
      <c r="Y53" s="46"/>
      <c r="Z53" s="85"/>
      <c r="AA53" s="85">
        <f t="shared" si="173"/>
        <v>0</v>
      </c>
      <c r="AB53" s="85">
        <f t="shared" si="174"/>
        <v>0</v>
      </c>
      <c r="AC53" s="85">
        <f t="shared" si="175"/>
        <v>0</v>
      </c>
      <c r="AD53" s="85">
        <f t="shared" si="176"/>
        <v>0</v>
      </c>
      <c r="AE53" s="85">
        <f t="shared" si="177"/>
        <v>0</v>
      </c>
      <c r="AF53" s="85">
        <f t="shared" si="178"/>
        <v>0</v>
      </c>
      <c r="AG53" s="85">
        <f t="shared" si="179"/>
        <v>0</v>
      </c>
      <c r="AH53" s="85">
        <f t="shared" si="180"/>
        <v>0</v>
      </c>
      <c r="AI53" s="85">
        <f t="shared" si="181"/>
        <v>0</v>
      </c>
      <c r="AJ53" s="85">
        <f t="shared" si="182"/>
        <v>0</v>
      </c>
      <c r="AK53" s="85">
        <f t="shared" si="183"/>
        <v>0</v>
      </c>
      <c r="AL53" s="85">
        <f t="shared" si="184"/>
        <v>0</v>
      </c>
      <c r="AM53" s="85">
        <f t="shared" si="185"/>
        <v>0</v>
      </c>
      <c r="AN53" s="85">
        <f t="shared" si="186"/>
        <v>0</v>
      </c>
    </row>
    <row r="54" spans="1:40" s="5" customFormat="1" ht="31.5" collapsed="1" x14ac:dyDescent="0.2">
      <c r="A54" s="4"/>
      <c r="B54" s="108" t="s">
        <v>77</v>
      </c>
      <c r="C54" s="109"/>
      <c r="D54" s="4" t="s">
        <v>76</v>
      </c>
      <c r="E54" s="28"/>
      <c r="F54" s="25"/>
      <c r="G54" s="25">
        <f>SUM(G55:G57)</f>
        <v>0</v>
      </c>
      <c r="H54" s="25">
        <f t="shared" ref="H54:W54" si="187">SUM(H55:H57)</f>
        <v>0</v>
      </c>
      <c r="I54" s="25"/>
      <c r="J54" s="25">
        <f t="shared" si="187"/>
        <v>0</v>
      </c>
      <c r="K54" s="25">
        <f t="shared" si="187"/>
        <v>0</v>
      </c>
      <c r="L54" s="25">
        <f t="shared" si="187"/>
        <v>0</v>
      </c>
      <c r="M54" s="25">
        <f t="shared" si="187"/>
        <v>0</v>
      </c>
      <c r="N54" s="25">
        <f t="shared" si="187"/>
        <v>0</v>
      </c>
      <c r="O54" s="25">
        <f t="shared" si="187"/>
        <v>0</v>
      </c>
      <c r="P54" s="25">
        <f t="shared" si="187"/>
        <v>0</v>
      </c>
      <c r="Q54" s="25">
        <f t="shared" si="187"/>
        <v>0</v>
      </c>
      <c r="R54" s="25">
        <f t="shared" si="187"/>
        <v>0</v>
      </c>
      <c r="S54" s="25">
        <f t="shared" si="187"/>
        <v>0</v>
      </c>
      <c r="T54" s="25">
        <f t="shared" si="187"/>
        <v>0</v>
      </c>
      <c r="U54" s="25">
        <f t="shared" si="187"/>
        <v>0</v>
      </c>
      <c r="V54" s="25">
        <f t="shared" si="187"/>
        <v>0</v>
      </c>
      <c r="W54" s="25">
        <f t="shared" si="187"/>
        <v>0</v>
      </c>
      <c r="X54" s="32"/>
      <c r="Y54" s="32"/>
      <c r="Z54" s="25">
        <f t="shared" ref="Z54:AN54" si="188">SUM(Z55:Z57)</f>
        <v>0</v>
      </c>
      <c r="AA54" s="25">
        <f t="shared" si="188"/>
        <v>0</v>
      </c>
      <c r="AB54" s="25">
        <f t="shared" si="188"/>
        <v>0</v>
      </c>
      <c r="AC54" s="25">
        <f t="shared" si="188"/>
        <v>0</v>
      </c>
      <c r="AD54" s="25">
        <f t="shared" si="188"/>
        <v>0</v>
      </c>
      <c r="AE54" s="25">
        <f t="shared" si="188"/>
        <v>0</v>
      </c>
      <c r="AF54" s="25">
        <f t="shared" si="188"/>
        <v>0</v>
      </c>
      <c r="AG54" s="25">
        <f t="shared" si="188"/>
        <v>0</v>
      </c>
      <c r="AH54" s="25">
        <f t="shared" si="188"/>
        <v>0</v>
      </c>
      <c r="AI54" s="25">
        <f t="shared" si="188"/>
        <v>0</v>
      </c>
      <c r="AJ54" s="25">
        <f t="shared" si="188"/>
        <v>0</v>
      </c>
      <c r="AK54" s="25">
        <f t="shared" si="188"/>
        <v>0</v>
      </c>
      <c r="AL54" s="25">
        <f t="shared" si="188"/>
        <v>0</v>
      </c>
      <c r="AM54" s="25">
        <f t="shared" si="188"/>
        <v>0</v>
      </c>
      <c r="AN54" s="25">
        <f t="shared" si="188"/>
        <v>0</v>
      </c>
    </row>
    <row r="55" spans="1:40" s="10" customFormat="1" ht="31.5" hidden="1" outlineLevel="1" x14ac:dyDescent="0.2">
      <c r="A55" s="2"/>
      <c r="B55" s="47"/>
      <c r="C55" s="47"/>
      <c r="D55" s="4" t="s">
        <v>76</v>
      </c>
      <c r="E55" s="29"/>
      <c r="F55" s="85">
        <v>0</v>
      </c>
      <c r="G55" s="85">
        <v>0</v>
      </c>
      <c r="H55" s="85">
        <f t="shared" ref="H55:H57" si="189">G55*0.3</f>
        <v>0</v>
      </c>
      <c r="I55" s="85"/>
      <c r="J55" s="85">
        <f t="shared" ref="J55:J57" si="190">H55</f>
        <v>0</v>
      </c>
      <c r="K55" s="85">
        <f t="shared" ref="K55:K57" si="191">G55*0.1</f>
        <v>0</v>
      </c>
      <c r="L55" s="85">
        <f t="shared" ref="L55:L57" si="192">G55-J55-K55</f>
        <v>0</v>
      </c>
      <c r="M55" s="54">
        <v>0</v>
      </c>
      <c r="N55" s="54">
        <v>0</v>
      </c>
      <c r="O55" s="54">
        <v>0</v>
      </c>
      <c r="P55" s="54">
        <v>0</v>
      </c>
      <c r="Q55" s="54"/>
      <c r="R55" s="85"/>
      <c r="S55" s="85"/>
      <c r="T55" s="85"/>
      <c r="U55" s="85"/>
      <c r="V55" s="85"/>
      <c r="W55" s="85"/>
      <c r="X55" s="46"/>
      <c r="Y55" s="46"/>
      <c r="Z55" s="85"/>
      <c r="AA55" s="85">
        <f t="shared" ref="AA55:AA57" si="193">M55-(M55*0.1)-M55*0.3</f>
        <v>0</v>
      </c>
      <c r="AB55" s="85">
        <f t="shared" ref="AB55:AB57" si="194">N55-(N55*0.1)-N55*0.3</f>
        <v>0</v>
      </c>
      <c r="AC55" s="85">
        <f t="shared" ref="AC55:AC57" si="195">O55-(O55*0.1)-O55*0.3</f>
        <v>0</v>
      </c>
      <c r="AD55" s="85">
        <f t="shared" ref="AD55:AD57" si="196">P55-(P55*0.1)-P55*0.3</f>
        <v>0</v>
      </c>
      <c r="AE55" s="85">
        <f t="shared" ref="AE55:AE57" si="197">Q55-(Q55*0.1)</f>
        <v>0</v>
      </c>
      <c r="AF55" s="85">
        <f t="shared" ref="AF55:AF57" si="198">R55-(R55*0.1)</f>
        <v>0</v>
      </c>
      <c r="AG55" s="85">
        <f t="shared" ref="AG55:AG57" si="199">S55-(S55*0.1)</f>
        <v>0</v>
      </c>
      <c r="AH55" s="85">
        <f t="shared" ref="AH55:AH57" si="200">T55-(T55*0.1)</f>
        <v>0</v>
      </c>
      <c r="AI55" s="85">
        <f t="shared" ref="AI55:AI57" si="201">U55-(U55*0.1)</f>
        <v>0</v>
      </c>
      <c r="AJ55" s="85">
        <f t="shared" ref="AJ55:AJ57" si="202">V55-(V55*0.1)</f>
        <v>0</v>
      </c>
      <c r="AK55" s="85">
        <f t="shared" ref="AK55:AK57" si="203">W55-(W55*0.1)</f>
        <v>0</v>
      </c>
      <c r="AL55" s="85">
        <f t="shared" ref="AL55:AL57" si="204">K55/2</f>
        <v>0</v>
      </c>
      <c r="AM55" s="85">
        <f t="shared" ref="AM55:AM57" si="205">AL55</f>
        <v>0</v>
      </c>
      <c r="AN55" s="85">
        <f t="shared" ref="AN55:AN57" si="206">K55</f>
        <v>0</v>
      </c>
    </row>
    <row r="56" spans="1:40" s="10" customFormat="1" ht="31.5" hidden="1" outlineLevel="1" x14ac:dyDescent="0.2">
      <c r="A56" s="2"/>
      <c r="B56" s="47"/>
      <c r="C56" s="47"/>
      <c r="D56" s="4" t="s">
        <v>76</v>
      </c>
      <c r="E56" s="29"/>
      <c r="F56" s="85">
        <v>0</v>
      </c>
      <c r="G56" s="85">
        <v>0</v>
      </c>
      <c r="H56" s="85">
        <f t="shared" si="189"/>
        <v>0</v>
      </c>
      <c r="I56" s="85"/>
      <c r="J56" s="85">
        <f t="shared" si="190"/>
        <v>0</v>
      </c>
      <c r="K56" s="85">
        <f t="shared" si="191"/>
        <v>0</v>
      </c>
      <c r="L56" s="85">
        <f t="shared" si="192"/>
        <v>0</v>
      </c>
      <c r="M56" s="54">
        <v>0</v>
      </c>
      <c r="N56" s="54">
        <v>0</v>
      </c>
      <c r="O56" s="54">
        <v>0</v>
      </c>
      <c r="P56" s="54">
        <v>0</v>
      </c>
      <c r="Q56" s="54"/>
      <c r="R56" s="85"/>
      <c r="S56" s="85"/>
      <c r="T56" s="85"/>
      <c r="U56" s="85"/>
      <c r="V56" s="85"/>
      <c r="W56" s="85"/>
      <c r="X56" s="46"/>
      <c r="Y56" s="46"/>
      <c r="Z56" s="85"/>
      <c r="AA56" s="85">
        <f t="shared" si="193"/>
        <v>0</v>
      </c>
      <c r="AB56" s="85">
        <f t="shared" si="194"/>
        <v>0</v>
      </c>
      <c r="AC56" s="85">
        <f t="shared" si="195"/>
        <v>0</v>
      </c>
      <c r="AD56" s="85">
        <f t="shared" si="196"/>
        <v>0</v>
      </c>
      <c r="AE56" s="85">
        <f t="shared" si="197"/>
        <v>0</v>
      </c>
      <c r="AF56" s="85">
        <f t="shared" si="198"/>
        <v>0</v>
      </c>
      <c r="AG56" s="85">
        <f t="shared" si="199"/>
        <v>0</v>
      </c>
      <c r="AH56" s="85">
        <f t="shared" si="200"/>
        <v>0</v>
      </c>
      <c r="AI56" s="85">
        <f t="shared" si="201"/>
        <v>0</v>
      </c>
      <c r="AJ56" s="85">
        <f t="shared" si="202"/>
        <v>0</v>
      </c>
      <c r="AK56" s="85">
        <f t="shared" si="203"/>
        <v>0</v>
      </c>
      <c r="AL56" s="85">
        <f t="shared" si="204"/>
        <v>0</v>
      </c>
      <c r="AM56" s="85">
        <f t="shared" si="205"/>
        <v>0</v>
      </c>
      <c r="AN56" s="85">
        <f t="shared" si="206"/>
        <v>0</v>
      </c>
    </row>
    <row r="57" spans="1:40" s="10" customFormat="1" ht="31.5" hidden="1" outlineLevel="1" x14ac:dyDescent="0.2">
      <c r="A57" s="2"/>
      <c r="B57" s="47"/>
      <c r="C57" s="47"/>
      <c r="D57" s="4" t="s">
        <v>76</v>
      </c>
      <c r="E57" s="29"/>
      <c r="F57" s="85">
        <v>0</v>
      </c>
      <c r="G57" s="85">
        <v>0</v>
      </c>
      <c r="H57" s="85">
        <f t="shared" si="189"/>
        <v>0</v>
      </c>
      <c r="I57" s="85"/>
      <c r="J57" s="85">
        <f t="shared" si="190"/>
        <v>0</v>
      </c>
      <c r="K57" s="85">
        <f t="shared" si="191"/>
        <v>0</v>
      </c>
      <c r="L57" s="85">
        <f t="shared" si="192"/>
        <v>0</v>
      </c>
      <c r="M57" s="54">
        <v>0</v>
      </c>
      <c r="N57" s="54">
        <v>0</v>
      </c>
      <c r="O57" s="54">
        <v>0</v>
      </c>
      <c r="P57" s="54">
        <v>0</v>
      </c>
      <c r="Q57" s="54"/>
      <c r="R57" s="85"/>
      <c r="S57" s="85"/>
      <c r="T57" s="85"/>
      <c r="U57" s="85"/>
      <c r="V57" s="85"/>
      <c r="W57" s="85"/>
      <c r="X57" s="46"/>
      <c r="Y57" s="46"/>
      <c r="Z57" s="85"/>
      <c r="AA57" s="85">
        <f t="shared" si="193"/>
        <v>0</v>
      </c>
      <c r="AB57" s="85">
        <f t="shared" si="194"/>
        <v>0</v>
      </c>
      <c r="AC57" s="85">
        <f t="shared" si="195"/>
        <v>0</v>
      </c>
      <c r="AD57" s="85">
        <f t="shared" si="196"/>
        <v>0</v>
      </c>
      <c r="AE57" s="85">
        <f t="shared" si="197"/>
        <v>0</v>
      </c>
      <c r="AF57" s="85">
        <f t="shared" si="198"/>
        <v>0</v>
      </c>
      <c r="AG57" s="85">
        <f t="shared" si="199"/>
        <v>0</v>
      </c>
      <c r="AH57" s="85">
        <f t="shared" si="200"/>
        <v>0</v>
      </c>
      <c r="AI57" s="85">
        <f t="shared" si="201"/>
        <v>0</v>
      </c>
      <c r="AJ57" s="85">
        <f t="shared" si="202"/>
        <v>0</v>
      </c>
      <c r="AK57" s="85">
        <f t="shared" si="203"/>
        <v>0</v>
      </c>
      <c r="AL57" s="85">
        <f t="shared" si="204"/>
        <v>0</v>
      </c>
      <c r="AM57" s="85">
        <f t="shared" si="205"/>
        <v>0</v>
      </c>
      <c r="AN57" s="85">
        <f t="shared" si="206"/>
        <v>0</v>
      </c>
    </row>
    <row r="58" spans="1:40" s="5" customFormat="1" ht="31.5" collapsed="1" x14ac:dyDescent="0.2">
      <c r="A58" s="4"/>
      <c r="B58" s="108" t="s">
        <v>20</v>
      </c>
      <c r="C58" s="109"/>
      <c r="D58" s="4" t="s">
        <v>76</v>
      </c>
      <c r="E58" s="28"/>
      <c r="F58" s="25"/>
      <c r="G58" s="25">
        <f>SUM(G59:G61)</f>
        <v>0</v>
      </c>
      <c r="H58" s="25">
        <f t="shared" ref="H58:W58" si="207">SUM(H59:H61)</f>
        <v>0</v>
      </c>
      <c r="I58" s="25"/>
      <c r="J58" s="25">
        <f t="shared" si="207"/>
        <v>0</v>
      </c>
      <c r="K58" s="25">
        <f t="shared" si="207"/>
        <v>0</v>
      </c>
      <c r="L58" s="25">
        <f t="shared" si="207"/>
        <v>0</v>
      </c>
      <c r="M58" s="25">
        <f t="shared" si="207"/>
        <v>0</v>
      </c>
      <c r="N58" s="25">
        <f t="shared" si="207"/>
        <v>0</v>
      </c>
      <c r="O58" s="25">
        <f t="shared" si="207"/>
        <v>0</v>
      </c>
      <c r="P58" s="25">
        <f t="shared" si="207"/>
        <v>0</v>
      </c>
      <c r="Q58" s="25">
        <f t="shared" si="207"/>
        <v>0</v>
      </c>
      <c r="R58" s="25">
        <f t="shared" si="207"/>
        <v>0</v>
      </c>
      <c r="S58" s="25">
        <f t="shared" si="207"/>
        <v>0</v>
      </c>
      <c r="T58" s="25">
        <f t="shared" si="207"/>
        <v>0</v>
      </c>
      <c r="U58" s="25">
        <f t="shared" si="207"/>
        <v>0</v>
      </c>
      <c r="V58" s="25">
        <f t="shared" si="207"/>
        <v>0</v>
      </c>
      <c r="W58" s="25">
        <f t="shared" si="207"/>
        <v>0</v>
      </c>
      <c r="X58" s="32"/>
      <c r="Y58" s="32"/>
      <c r="Z58" s="25">
        <f t="shared" ref="Z58:AN58" si="208">SUM(Z59:Z61)</f>
        <v>0</v>
      </c>
      <c r="AA58" s="25">
        <f t="shared" si="208"/>
        <v>0</v>
      </c>
      <c r="AB58" s="25">
        <f t="shared" si="208"/>
        <v>0</v>
      </c>
      <c r="AC58" s="25">
        <f t="shared" si="208"/>
        <v>0</v>
      </c>
      <c r="AD58" s="25">
        <f t="shared" si="208"/>
        <v>0</v>
      </c>
      <c r="AE58" s="25">
        <f t="shared" si="208"/>
        <v>0</v>
      </c>
      <c r="AF58" s="25">
        <f t="shared" si="208"/>
        <v>0</v>
      </c>
      <c r="AG58" s="25">
        <f t="shared" si="208"/>
        <v>0</v>
      </c>
      <c r="AH58" s="25">
        <f t="shared" si="208"/>
        <v>0</v>
      </c>
      <c r="AI58" s="25">
        <f t="shared" si="208"/>
        <v>0</v>
      </c>
      <c r="AJ58" s="25">
        <f t="shared" si="208"/>
        <v>0</v>
      </c>
      <c r="AK58" s="25">
        <f t="shared" si="208"/>
        <v>0</v>
      </c>
      <c r="AL58" s="25">
        <f t="shared" si="208"/>
        <v>0</v>
      </c>
      <c r="AM58" s="25">
        <f t="shared" si="208"/>
        <v>0</v>
      </c>
      <c r="AN58" s="25">
        <f t="shared" si="208"/>
        <v>0</v>
      </c>
    </row>
    <row r="59" spans="1:40" s="10" customFormat="1" ht="31.5" hidden="1" outlineLevel="1" x14ac:dyDescent="0.2">
      <c r="A59" s="2"/>
      <c r="B59" s="47"/>
      <c r="C59" s="47"/>
      <c r="D59" s="4" t="s">
        <v>76</v>
      </c>
      <c r="E59" s="29"/>
      <c r="F59" s="85">
        <v>0</v>
      </c>
      <c r="G59" s="85">
        <v>0</v>
      </c>
      <c r="H59" s="85">
        <f t="shared" ref="H59:H61" si="209">G59*0.3</f>
        <v>0</v>
      </c>
      <c r="I59" s="85"/>
      <c r="J59" s="85">
        <f t="shared" ref="J59:J61" si="210">H59</f>
        <v>0</v>
      </c>
      <c r="K59" s="85">
        <f t="shared" ref="K59:K61" si="211">G59*0.1</f>
        <v>0</v>
      </c>
      <c r="L59" s="85">
        <f t="shared" ref="L59:L61" si="212">G59-J59-K59</f>
        <v>0</v>
      </c>
      <c r="M59" s="54">
        <v>0</v>
      </c>
      <c r="N59" s="54">
        <v>0</v>
      </c>
      <c r="O59" s="54">
        <v>0</v>
      </c>
      <c r="P59" s="54">
        <v>0</v>
      </c>
      <c r="Q59" s="54"/>
      <c r="R59" s="85"/>
      <c r="S59" s="85"/>
      <c r="T59" s="85"/>
      <c r="U59" s="85"/>
      <c r="V59" s="85"/>
      <c r="W59" s="85"/>
      <c r="X59" s="46"/>
      <c r="Y59" s="46"/>
      <c r="Z59" s="85"/>
      <c r="AA59" s="85">
        <f t="shared" ref="AA59:AA61" si="213">M59-(M59*0.1)-M59*0.3</f>
        <v>0</v>
      </c>
      <c r="AB59" s="85">
        <f t="shared" ref="AB59:AB61" si="214">N59-(N59*0.1)-N59*0.3</f>
        <v>0</v>
      </c>
      <c r="AC59" s="85">
        <f t="shared" ref="AC59:AC61" si="215">O59-(O59*0.1)-O59*0.3</f>
        <v>0</v>
      </c>
      <c r="AD59" s="85">
        <f t="shared" ref="AD59:AD61" si="216">P59-(P59*0.1)-P59*0.3</f>
        <v>0</v>
      </c>
      <c r="AE59" s="85">
        <f t="shared" ref="AE59:AE61" si="217">Q59-(Q59*0.1)</f>
        <v>0</v>
      </c>
      <c r="AF59" s="85">
        <f t="shared" ref="AF59:AF61" si="218">R59-(R59*0.1)</f>
        <v>0</v>
      </c>
      <c r="AG59" s="85">
        <f t="shared" ref="AG59:AG61" si="219">S59-(S59*0.1)</f>
        <v>0</v>
      </c>
      <c r="AH59" s="85">
        <f t="shared" ref="AH59:AH61" si="220">T59-(T59*0.1)</f>
        <v>0</v>
      </c>
      <c r="AI59" s="85">
        <f t="shared" ref="AI59:AI61" si="221">U59-(U59*0.1)</f>
        <v>0</v>
      </c>
      <c r="AJ59" s="85">
        <f t="shared" ref="AJ59:AJ61" si="222">V59-(V59*0.1)</f>
        <v>0</v>
      </c>
      <c r="AK59" s="85">
        <f t="shared" ref="AK59:AK61" si="223">W59-(W59*0.1)</f>
        <v>0</v>
      </c>
      <c r="AL59" s="85">
        <f t="shared" ref="AL59:AL61" si="224">K59/2</f>
        <v>0</v>
      </c>
      <c r="AM59" s="85">
        <f t="shared" ref="AM59:AM61" si="225">AL59</f>
        <v>0</v>
      </c>
      <c r="AN59" s="85">
        <f t="shared" ref="AN59:AN61" si="226">K59</f>
        <v>0</v>
      </c>
    </row>
    <row r="60" spans="1:40" s="10" customFormat="1" ht="31.5" hidden="1" outlineLevel="1" x14ac:dyDescent="0.2">
      <c r="A60" s="2"/>
      <c r="B60" s="47"/>
      <c r="C60" s="47"/>
      <c r="D60" s="4" t="s">
        <v>76</v>
      </c>
      <c r="E60" s="29"/>
      <c r="F60" s="85">
        <v>0</v>
      </c>
      <c r="G60" s="85">
        <v>0</v>
      </c>
      <c r="H60" s="85">
        <f t="shared" si="209"/>
        <v>0</v>
      </c>
      <c r="I60" s="85"/>
      <c r="J60" s="85">
        <f t="shared" si="210"/>
        <v>0</v>
      </c>
      <c r="K60" s="85">
        <f t="shared" si="211"/>
        <v>0</v>
      </c>
      <c r="L60" s="85">
        <f t="shared" si="212"/>
        <v>0</v>
      </c>
      <c r="M60" s="54">
        <v>0</v>
      </c>
      <c r="N60" s="54">
        <v>0</v>
      </c>
      <c r="O60" s="54">
        <v>0</v>
      </c>
      <c r="P60" s="54">
        <v>0</v>
      </c>
      <c r="Q60" s="54"/>
      <c r="R60" s="85"/>
      <c r="S60" s="85"/>
      <c r="T60" s="85"/>
      <c r="U60" s="85"/>
      <c r="V60" s="85"/>
      <c r="W60" s="85"/>
      <c r="X60" s="46"/>
      <c r="Y60" s="46"/>
      <c r="Z60" s="85"/>
      <c r="AA60" s="85">
        <f t="shared" si="213"/>
        <v>0</v>
      </c>
      <c r="AB60" s="85">
        <f t="shared" si="214"/>
        <v>0</v>
      </c>
      <c r="AC60" s="85">
        <f t="shared" si="215"/>
        <v>0</v>
      </c>
      <c r="AD60" s="85">
        <f t="shared" si="216"/>
        <v>0</v>
      </c>
      <c r="AE60" s="85">
        <f t="shared" si="217"/>
        <v>0</v>
      </c>
      <c r="AF60" s="85">
        <f t="shared" si="218"/>
        <v>0</v>
      </c>
      <c r="AG60" s="85">
        <f t="shared" si="219"/>
        <v>0</v>
      </c>
      <c r="AH60" s="85">
        <f t="shared" si="220"/>
        <v>0</v>
      </c>
      <c r="AI60" s="85">
        <f t="shared" si="221"/>
        <v>0</v>
      </c>
      <c r="AJ60" s="85">
        <f t="shared" si="222"/>
        <v>0</v>
      </c>
      <c r="AK60" s="85">
        <f t="shared" si="223"/>
        <v>0</v>
      </c>
      <c r="AL60" s="85">
        <f t="shared" si="224"/>
        <v>0</v>
      </c>
      <c r="AM60" s="85">
        <f t="shared" si="225"/>
        <v>0</v>
      </c>
      <c r="AN60" s="85">
        <f t="shared" si="226"/>
        <v>0</v>
      </c>
    </row>
    <row r="61" spans="1:40" s="10" customFormat="1" ht="31.5" hidden="1" outlineLevel="1" x14ac:dyDescent="0.2">
      <c r="A61" s="2"/>
      <c r="B61" s="47"/>
      <c r="C61" s="47"/>
      <c r="D61" s="4" t="s">
        <v>76</v>
      </c>
      <c r="E61" s="29"/>
      <c r="F61" s="85">
        <v>0</v>
      </c>
      <c r="G61" s="85">
        <v>0</v>
      </c>
      <c r="H61" s="85">
        <f t="shared" si="209"/>
        <v>0</v>
      </c>
      <c r="I61" s="85"/>
      <c r="J61" s="85">
        <f t="shared" si="210"/>
        <v>0</v>
      </c>
      <c r="K61" s="85">
        <f t="shared" si="211"/>
        <v>0</v>
      </c>
      <c r="L61" s="85">
        <f t="shared" si="212"/>
        <v>0</v>
      </c>
      <c r="M61" s="54">
        <v>0</v>
      </c>
      <c r="N61" s="54">
        <v>0</v>
      </c>
      <c r="O61" s="54">
        <v>0</v>
      </c>
      <c r="P61" s="54">
        <v>0</v>
      </c>
      <c r="Q61" s="54"/>
      <c r="R61" s="85"/>
      <c r="S61" s="85"/>
      <c r="T61" s="85"/>
      <c r="U61" s="85"/>
      <c r="V61" s="85"/>
      <c r="W61" s="85"/>
      <c r="X61" s="46"/>
      <c r="Y61" s="46"/>
      <c r="Z61" s="85"/>
      <c r="AA61" s="85">
        <f t="shared" si="213"/>
        <v>0</v>
      </c>
      <c r="AB61" s="85">
        <f t="shared" si="214"/>
        <v>0</v>
      </c>
      <c r="AC61" s="85">
        <f t="shared" si="215"/>
        <v>0</v>
      </c>
      <c r="AD61" s="85">
        <f t="shared" si="216"/>
        <v>0</v>
      </c>
      <c r="AE61" s="85">
        <f t="shared" si="217"/>
        <v>0</v>
      </c>
      <c r="AF61" s="85">
        <f t="shared" si="218"/>
        <v>0</v>
      </c>
      <c r="AG61" s="85">
        <f t="shared" si="219"/>
        <v>0</v>
      </c>
      <c r="AH61" s="85">
        <f t="shared" si="220"/>
        <v>0</v>
      </c>
      <c r="AI61" s="85">
        <f t="shared" si="221"/>
        <v>0</v>
      </c>
      <c r="AJ61" s="85">
        <f t="shared" si="222"/>
        <v>0</v>
      </c>
      <c r="AK61" s="85">
        <f t="shared" si="223"/>
        <v>0</v>
      </c>
      <c r="AL61" s="85">
        <f t="shared" si="224"/>
        <v>0</v>
      </c>
      <c r="AM61" s="85">
        <f t="shared" si="225"/>
        <v>0</v>
      </c>
      <c r="AN61" s="85">
        <f t="shared" si="226"/>
        <v>0</v>
      </c>
    </row>
    <row r="62" spans="1:40" s="5" customFormat="1" ht="31.5" collapsed="1" x14ac:dyDescent="0.2">
      <c r="A62" s="4"/>
      <c r="B62" s="108" t="s">
        <v>62</v>
      </c>
      <c r="C62" s="109"/>
      <c r="D62" s="4" t="s">
        <v>76</v>
      </c>
      <c r="E62" s="28"/>
      <c r="F62" s="25"/>
      <c r="G62" s="25">
        <f>SUM(G63:G65)</f>
        <v>0</v>
      </c>
      <c r="H62" s="25">
        <f t="shared" ref="H62:W62" si="227">SUM(H63:H65)</f>
        <v>0</v>
      </c>
      <c r="I62" s="25"/>
      <c r="J62" s="25">
        <f t="shared" si="227"/>
        <v>0</v>
      </c>
      <c r="K62" s="25">
        <f t="shared" si="227"/>
        <v>0</v>
      </c>
      <c r="L62" s="25">
        <f t="shared" si="227"/>
        <v>0</v>
      </c>
      <c r="M62" s="25">
        <f t="shared" si="227"/>
        <v>0</v>
      </c>
      <c r="N62" s="25">
        <f t="shared" si="227"/>
        <v>0</v>
      </c>
      <c r="O62" s="25">
        <f t="shared" si="227"/>
        <v>0</v>
      </c>
      <c r="P62" s="25">
        <f t="shared" si="227"/>
        <v>0</v>
      </c>
      <c r="Q62" s="25">
        <f t="shared" si="227"/>
        <v>0</v>
      </c>
      <c r="R62" s="25">
        <f t="shared" si="227"/>
        <v>0</v>
      </c>
      <c r="S62" s="25">
        <f t="shared" si="227"/>
        <v>0</v>
      </c>
      <c r="T62" s="25">
        <f t="shared" si="227"/>
        <v>0</v>
      </c>
      <c r="U62" s="25">
        <f t="shared" si="227"/>
        <v>0</v>
      </c>
      <c r="V62" s="25">
        <f t="shared" si="227"/>
        <v>0</v>
      </c>
      <c r="W62" s="25">
        <f t="shared" si="227"/>
        <v>0</v>
      </c>
      <c r="X62" s="32"/>
      <c r="Y62" s="32"/>
      <c r="Z62" s="25">
        <f t="shared" ref="Z62:AN62" si="228">SUM(Z63:Z65)</f>
        <v>0</v>
      </c>
      <c r="AA62" s="25">
        <f t="shared" si="228"/>
        <v>0</v>
      </c>
      <c r="AB62" s="25">
        <f t="shared" si="228"/>
        <v>0</v>
      </c>
      <c r="AC62" s="25">
        <f t="shared" si="228"/>
        <v>0</v>
      </c>
      <c r="AD62" s="25">
        <f t="shared" si="228"/>
        <v>0</v>
      </c>
      <c r="AE62" s="25">
        <f t="shared" si="228"/>
        <v>0</v>
      </c>
      <c r="AF62" s="25">
        <f t="shared" si="228"/>
        <v>0</v>
      </c>
      <c r="AG62" s="25">
        <f t="shared" si="228"/>
        <v>0</v>
      </c>
      <c r="AH62" s="25">
        <f t="shared" si="228"/>
        <v>0</v>
      </c>
      <c r="AI62" s="25">
        <f t="shared" si="228"/>
        <v>0</v>
      </c>
      <c r="AJ62" s="25">
        <f t="shared" si="228"/>
        <v>0</v>
      </c>
      <c r="AK62" s="25">
        <f t="shared" si="228"/>
        <v>0</v>
      </c>
      <c r="AL62" s="25">
        <f t="shared" si="228"/>
        <v>0</v>
      </c>
      <c r="AM62" s="25">
        <f t="shared" si="228"/>
        <v>0</v>
      </c>
      <c r="AN62" s="25">
        <f t="shared" si="228"/>
        <v>0</v>
      </c>
    </row>
    <row r="63" spans="1:40" s="10" customFormat="1" hidden="1" outlineLevel="1" x14ac:dyDescent="0.2">
      <c r="A63" s="2"/>
      <c r="B63" s="47"/>
      <c r="C63" s="47"/>
      <c r="D63" s="2"/>
      <c r="E63" s="29"/>
      <c r="F63" s="85">
        <v>0</v>
      </c>
      <c r="G63" s="85">
        <v>0</v>
      </c>
      <c r="H63" s="85">
        <f t="shared" ref="H63:H65" si="229">G63*0.3</f>
        <v>0</v>
      </c>
      <c r="I63" s="85"/>
      <c r="J63" s="85">
        <f t="shared" ref="J63:J65" si="230">H63</f>
        <v>0</v>
      </c>
      <c r="K63" s="85">
        <f t="shared" ref="K63:K65" si="231">G63*0.1</f>
        <v>0</v>
      </c>
      <c r="L63" s="85">
        <f t="shared" ref="L63:L65" si="232">G63-J63-K63</f>
        <v>0</v>
      </c>
      <c r="M63" s="54">
        <v>0</v>
      </c>
      <c r="N63" s="54">
        <v>0</v>
      </c>
      <c r="O63" s="54">
        <v>0</v>
      </c>
      <c r="P63" s="54">
        <v>0</v>
      </c>
      <c r="Q63" s="54"/>
      <c r="R63" s="85"/>
      <c r="S63" s="85"/>
      <c r="T63" s="85"/>
      <c r="U63" s="85"/>
      <c r="V63" s="85"/>
      <c r="W63" s="85"/>
      <c r="X63" s="46"/>
      <c r="Y63" s="46"/>
      <c r="Z63" s="85"/>
      <c r="AA63" s="85">
        <f t="shared" ref="AA63:AA65" si="233">M63-(M63*0.1)-M63*0.3</f>
        <v>0</v>
      </c>
      <c r="AB63" s="85">
        <f t="shared" ref="AB63:AB65" si="234">N63-(N63*0.1)-N63*0.3</f>
        <v>0</v>
      </c>
      <c r="AC63" s="85">
        <f t="shared" ref="AC63:AC65" si="235">O63-(O63*0.1)-O63*0.3</f>
        <v>0</v>
      </c>
      <c r="AD63" s="85">
        <f t="shared" ref="AD63:AD65" si="236">P63-(P63*0.1)-P63*0.3</f>
        <v>0</v>
      </c>
      <c r="AE63" s="85">
        <f t="shared" ref="AE63:AE65" si="237">Q63-(Q63*0.1)</f>
        <v>0</v>
      </c>
      <c r="AF63" s="85">
        <f t="shared" ref="AF63:AF65" si="238">R63-(R63*0.1)</f>
        <v>0</v>
      </c>
      <c r="AG63" s="85">
        <f t="shared" ref="AG63:AG65" si="239">S63-(S63*0.1)</f>
        <v>0</v>
      </c>
      <c r="AH63" s="85">
        <f t="shared" ref="AH63:AH65" si="240">T63-(T63*0.1)</f>
        <v>0</v>
      </c>
      <c r="AI63" s="85">
        <f t="shared" ref="AI63:AI65" si="241">U63-(U63*0.1)</f>
        <v>0</v>
      </c>
      <c r="AJ63" s="85">
        <f t="shared" ref="AJ63:AJ65" si="242">V63-(V63*0.1)</f>
        <v>0</v>
      </c>
      <c r="AK63" s="85">
        <f t="shared" ref="AK63:AK65" si="243">W63-(W63*0.1)</f>
        <v>0</v>
      </c>
      <c r="AL63" s="85">
        <f t="shared" ref="AL63:AL65" si="244">K63/2</f>
        <v>0</v>
      </c>
      <c r="AM63" s="85">
        <f t="shared" ref="AM63:AM65" si="245">AL63</f>
        <v>0</v>
      </c>
      <c r="AN63" s="85">
        <f t="shared" ref="AN63:AN65" si="246">K63</f>
        <v>0</v>
      </c>
    </row>
    <row r="64" spans="1:40" s="10" customFormat="1" hidden="1" outlineLevel="1" x14ac:dyDescent="0.2">
      <c r="A64" s="2"/>
      <c r="B64" s="47"/>
      <c r="C64" s="47"/>
      <c r="D64" s="2"/>
      <c r="E64" s="29"/>
      <c r="F64" s="85">
        <v>0</v>
      </c>
      <c r="G64" s="85">
        <v>0</v>
      </c>
      <c r="H64" s="85">
        <f t="shared" si="229"/>
        <v>0</v>
      </c>
      <c r="I64" s="85"/>
      <c r="J64" s="85">
        <f t="shared" si="230"/>
        <v>0</v>
      </c>
      <c r="K64" s="85">
        <f t="shared" si="231"/>
        <v>0</v>
      </c>
      <c r="L64" s="85">
        <f t="shared" si="232"/>
        <v>0</v>
      </c>
      <c r="M64" s="54">
        <v>0</v>
      </c>
      <c r="N64" s="54">
        <v>0</v>
      </c>
      <c r="O64" s="54">
        <v>0</v>
      </c>
      <c r="P64" s="54">
        <v>0</v>
      </c>
      <c r="Q64" s="54"/>
      <c r="R64" s="85"/>
      <c r="S64" s="85"/>
      <c r="T64" s="85"/>
      <c r="U64" s="85"/>
      <c r="V64" s="85"/>
      <c r="W64" s="85"/>
      <c r="X64" s="46"/>
      <c r="Y64" s="46"/>
      <c r="Z64" s="85"/>
      <c r="AA64" s="85">
        <f t="shared" si="233"/>
        <v>0</v>
      </c>
      <c r="AB64" s="85">
        <f t="shared" si="234"/>
        <v>0</v>
      </c>
      <c r="AC64" s="85">
        <f t="shared" si="235"/>
        <v>0</v>
      </c>
      <c r="AD64" s="85">
        <f t="shared" si="236"/>
        <v>0</v>
      </c>
      <c r="AE64" s="85">
        <f t="shared" si="237"/>
        <v>0</v>
      </c>
      <c r="AF64" s="85">
        <f t="shared" si="238"/>
        <v>0</v>
      </c>
      <c r="AG64" s="85">
        <f t="shared" si="239"/>
        <v>0</v>
      </c>
      <c r="AH64" s="85">
        <f t="shared" si="240"/>
        <v>0</v>
      </c>
      <c r="AI64" s="85">
        <f t="shared" si="241"/>
        <v>0</v>
      </c>
      <c r="AJ64" s="85">
        <f t="shared" si="242"/>
        <v>0</v>
      </c>
      <c r="AK64" s="85">
        <f t="shared" si="243"/>
        <v>0</v>
      </c>
      <c r="AL64" s="85">
        <f t="shared" si="244"/>
        <v>0</v>
      </c>
      <c r="AM64" s="85">
        <f t="shared" si="245"/>
        <v>0</v>
      </c>
      <c r="AN64" s="85">
        <f t="shared" si="246"/>
        <v>0</v>
      </c>
    </row>
    <row r="65" spans="1:40" s="10" customFormat="1" hidden="1" outlineLevel="1" x14ac:dyDescent="0.2">
      <c r="A65" s="2"/>
      <c r="B65" s="47"/>
      <c r="C65" s="47"/>
      <c r="D65" s="2"/>
      <c r="E65" s="29"/>
      <c r="F65" s="85">
        <v>0</v>
      </c>
      <c r="G65" s="85">
        <v>0</v>
      </c>
      <c r="H65" s="85">
        <f t="shared" si="229"/>
        <v>0</v>
      </c>
      <c r="I65" s="85"/>
      <c r="J65" s="85">
        <f t="shared" si="230"/>
        <v>0</v>
      </c>
      <c r="K65" s="85">
        <f t="shared" si="231"/>
        <v>0</v>
      </c>
      <c r="L65" s="85">
        <f t="shared" si="232"/>
        <v>0</v>
      </c>
      <c r="M65" s="54">
        <v>0</v>
      </c>
      <c r="N65" s="54">
        <v>0</v>
      </c>
      <c r="O65" s="54">
        <v>0</v>
      </c>
      <c r="P65" s="54">
        <v>0</v>
      </c>
      <c r="Q65" s="54"/>
      <c r="R65" s="85"/>
      <c r="S65" s="85"/>
      <c r="T65" s="85"/>
      <c r="U65" s="85"/>
      <c r="V65" s="85"/>
      <c r="W65" s="85"/>
      <c r="X65" s="46"/>
      <c r="Y65" s="46"/>
      <c r="Z65" s="85"/>
      <c r="AA65" s="85">
        <f t="shared" si="233"/>
        <v>0</v>
      </c>
      <c r="AB65" s="85">
        <f t="shared" si="234"/>
        <v>0</v>
      </c>
      <c r="AC65" s="85">
        <f t="shared" si="235"/>
        <v>0</v>
      </c>
      <c r="AD65" s="85">
        <f t="shared" si="236"/>
        <v>0</v>
      </c>
      <c r="AE65" s="85">
        <f t="shared" si="237"/>
        <v>0</v>
      </c>
      <c r="AF65" s="85">
        <f t="shared" si="238"/>
        <v>0</v>
      </c>
      <c r="AG65" s="85">
        <f t="shared" si="239"/>
        <v>0</v>
      </c>
      <c r="AH65" s="85">
        <f t="shared" si="240"/>
        <v>0</v>
      </c>
      <c r="AI65" s="85">
        <f t="shared" si="241"/>
        <v>0</v>
      </c>
      <c r="AJ65" s="85">
        <f t="shared" si="242"/>
        <v>0</v>
      </c>
      <c r="AK65" s="85">
        <f t="shared" si="243"/>
        <v>0</v>
      </c>
      <c r="AL65" s="85">
        <f t="shared" si="244"/>
        <v>0</v>
      </c>
      <c r="AM65" s="85">
        <f t="shared" si="245"/>
        <v>0</v>
      </c>
      <c r="AN65" s="85">
        <f t="shared" si="246"/>
        <v>0</v>
      </c>
    </row>
    <row r="66" spans="1:40" s="10" customFormat="1" ht="31.5" customHeight="1" x14ac:dyDescent="0.2">
      <c r="A66" s="2"/>
      <c r="B66" s="115" t="s">
        <v>78</v>
      </c>
      <c r="C66" s="116"/>
      <c r="D66" s="2"/>
      <c r="E66" s="29"/>
      <c r="F66" s="85"/>
      <c r="G66" s="85">
        <v>0</v>
      </c>
      <c r="H66" s="85">
        <f t="shared" ref="H66:H67" si="247">G66*0.3</f>
        <v>0</v>
      </c>
      <c r="I66" s="85"/>
      <c r="J66" s="85">
        <f t="shared" ref="J66:J67" si="248">H66</f>
        <v>0</v>
      </c>
      <c r="K66" s="85">
        <f t="shared" ref="K66:K67" si="249">G66*0.1</f>
        <v>0</v>
      </c>
      <c r="L66" s="85">
        <f t="shared" ref="L66:L67" si="250">G66-J66-K66</f>
        <v>0</v>
      </c>
      <c r="M66" s="54">
        <v>0</v>
      </c>
      <c r="N66" s="54">
        <v>0</v>
      </c>
      <c r="O66" s="54">
        <v>0</v>
      </c>
      <c r="P66" s="54">
        <v>0</v>
      </c>
      <c r="Q66" s="54"/>
      <c r="R66" s="85"/>
      <c r="S66" s="85"/>
      <c r="T66" s="85"/>
      <c r="U66" s="85"/>
      <c r="V66" s="85"/>
      <c r="W66" s="85"/>
      <c r="X66" s="46"/>
      <c r="Y66" s="46"/>
      <c r="Z66" s="85"/>
      <c r="AA66" s="85">
        <f t="shared" ref="AA66:AA67" si="251">M66-(M66*0.1)-M66*0.3</f>
        <v>0</v>
      </c>
      <c r="AB66" s="85">
        <f t="shared" ref="AB66:AB67" si="252">N66-(N66*0.1)-N66*0.3</f>
        <v>0</v>
      </c>
      <c r="AC66" s="85">
        <f t="shared" ref="AC66:AC67" si="253">O66-(O66*0.1)-O66*0.3</f>
        <v>0</v>
      </c>
      <c r="AD66" s="85">
        <f t="shared" ref="AD66:AD67" si="254">P66-(P66*0.1)-P66*0.3</f>
        <v>0</v>
      </c>
      <c r="AE66" s="85">
        <f t="shared" ref="AE66:AE67" si="255">Q66-(Q66*0.1)</f>
        <v>0</v>
      </c>
      <c r="AF66" s="85">
        <f t="shared" ref="AF66:AF67" si="256">R66-(R66*0.1)</f>
        <v>0</v>
      </c>
      <c r="AG66" s="85">
        <f t="shared" ref="AG66:AG67" si="257">S66-(S66*0.1)</f>
        <v>0</v>
      </c>
      <c r="AH66" s="85">
        <f t="shared" ref="AH66:AH67" si="258">T66-(T66*0.1)</f>
        <v>0</v>
      </c>
      <c r="AI66" s="85">
        <f t="shared" ref="AI66:AI67" si="259">U66-(U66*0.1)</f>
        <v>0</v>
      </c>
      <c r="AJ66" s="85">
        <f t="shared" ref="AJ66:AJ67" si="260">V66-(V66*0.1)</f>
        <v>0</v>
      </c>
      <c r="AK66" s="85">
        <f t="shared" ref="AK66:AK67" si="261">W66-(W66*0.1)</f>
        <v>0</v>
      </c>
      <c r="AL66" s="85">
        <f t="shared" ref="AL66:AL67" si="262">K66/2</f>
        <v>0</v>
      </c>
      <c r="AM66" s="85">
        <f t="shared" ref="AM66:AM67" si="263">AL66</f>
        <v>0</v>
      </c>
      <c r="AN66" s="85">
        <f t="shared" ref="AN66:AN67" si="264">K66</f>
        <v>0</v>
      </c>
    </row>
    <row r="67" spans="1:40" s="10" customFormat="1" x14ac:dyDescent="0.2">
      <c r="A67" s="2"/>
      <c r="B67" s="115" t="s">
        <v>79</v>
      </c>
      <c r="C67" s="116"/>
      <c r="D67" s="2"/>
      <c r="E67" s="29"/>
      <c r="F67" s="85"/>
      <c r="G67" s="85">
        <v>0</v>
      </c>
      <c r="H67" s="85">
        <f t="shared" si="247"/>
        <v>0</v>
      </c>
      <c r="I67" s="85"/>
      <c r="J67" s="85">
        <f t="shared" si="248"/>
        <v>0</v>
      </c>
      <c r="K67" s="85">
        <f t="shared" si="249"/>
        <v>0</v>
      </c>
      <c r="L67" s="85">
        <f t="shared" si="250"/>
        <v>0</v>
      </c>
      <c r="M67" s="54">
        <v>0</v>
      </c>
      <c r="N67" s="54">
        <v>0</v>
      </c>
      <c r="O67" s="54">
        <v>0</v>
      </c>
      <c r="P67" s="54">
        <v>0</v>
      </c>
      <c r="Q67" s="54"/>
      <c r="R67" s="85"/>
      <c r="S67" s="85"/>
      <c r="T67" s="85"/>
      <c r="U67" s="85"/>
      <c r="V67" s="85"/>
      <c r="W67" s="85"/>
      <c r="X67" s="46"/>
      <c r="Y67" s="46"/>
      <c r="Z67" s="85"/>
      <c r="AA67" s="85">
        <f t="shared" si="251"/>
        <v>0</v>
      </c>
      <c r="AB67" s="85">
        <f t="shared" si="252"/>
        <v>0</v>
      </c>
      <c r="AC67" s="85">
        <f t="shared" si="253"/>
        <v>0</v>
      </c>
      <c r="AD67" s="85">
        <f t="shared" si="254"/>
        <v>0</v>
      </c>
      <c r="AE67" s="85">
        <f t="shared" si="255"/>
        <v>0</v>
      </c>
      <c r="AF67" s="85">
        <f t="shared" si="256"/>
        <v>0</v>
      </c>
      <c r="AG67" s="85">
        <f t="shared" si="257"/>
        <v>0</v>
      </c>
      <c r="AH67" s="85">
        <f t="shared" si="258"/>
        <v>0</v>
      </c>
      <c r="AI67" s="85">
        <f t="shared" si="259"/>
        <v>0</v>
      </c>
      <c r="AJ67" s="85">
        <f t="shared" si="260"/>
        <v>0</v>
      </c>
      <c r="AK67" s="85">
        <f t="shared" si="261"/>
        <v>0</v>
      </c>
      <c r="AL67" s="85">
        <f t="shared" si="262"/>
        <v>0</v>
      </c>
      <c r="AM67" s="85">
        <f t="shared" si="263"/>
        <v>0</v>
      </c>
      <c r="AN67" s="85">
        <f t="shared" si="264"/>
        <v>0</v>
      </c>
    </row>
    <row r="68" spans="1:40" s="10" customFormat="1" x14ac:dyDescent="0.2">
      <c r="A68" s="2"/>
      <c r="B68" s="115" t="s">
        <v>60</v>
      </c>
      <c r="C68" s="116"/>
      <c r="D68" s="2"/>
      <c r="E68" s="29"/>
      <c r="F68" s="85"/>
      <c r="G68" s="85">
        <v>0</v>
      </c>
      <c r="H68" s="85">
        <f>G68*0.3</f>
        <v>0</v>
      </c>
      <c r="I68" s="85"/>
      <c r="J68" s="85">
        <f>H68</f>
        <v>0</v>
      </c>
      <c r="K68" s="85">
        <f>G68*0.1</f>
        <v>0</v>
      </c>
      <c r="L68" s="85">
        <f>G68-J68-K68</f>
        <v>0</v>
      </c>
      <c r="M68" s="54">
        <v>0</v>
      </c>
      <c r="N68" s="54">
        <v>0</v>
      </c>
      <c r="O68" s="54">
        <v>0</v>
      </c>
      <c r="P68" s="54">
        <v>0</v>
      </c>
      <c r="Q68" s="54"/>
      <c r="R68" s="85"/>
      <c r="S68" s="85"/>
      <c r="T68" s="85"/>
      <c r="U68" s="85"/>
      <c r="V68" s="85"/>
      <c r="W68" s="85"/>
      <c r="X68" s="46"/>
      <c r="Y68" s="46"/>
      <c r="Z68" s="85"/>
      <c r="AA68" s="85">
        <f>M68-(M68*0.1)-M68*0.3</f>
        <v>0</v>
      </c>
      <c r="AB68" s="85">
        <f>N68-(N68*0.1)-N68*0.3</f>
        <v>0</v>
      </c>
      <c r="AC68" s="85">
        <f>O68-(O68*0.1)-O68*0.3</f>
        <v>0</v>
      </c>
      <c r="AD68" s="85">
        <f>P68-(P68*0.1)-P68*0.3</f>
        <v>0</v>
      </c>
      <c r="AE68" s="85">
        <f t="shared" ref="AE68:AK68" si="265">Q68-(Q68*0.1)</f>
        <v>0</v>
      </c>
      <c r="AF68" s="85">
        <f t="shared" si="265"/>
        <v>0</v>
      </c>
      <c r="AG68" s="85">
        <f t="shared" si="265"/>
        <v>0</v>
      </c>
      <c r="AH68" s="85">
        <f t="shared" si="265"/>
        <v>0</v>
      </c>
      <c r="AI68" s="85">
        <f t="shared" si="265"/>
        <v>0</v>
      </c>
      <c r="AJ68" s="85">
        <f t="shared" si="265"/>
        <v>0</v>
      </c>
      <c r="AK68" s="85">
        <f t="shared" si="265"/>
        <v>0</v>
      </c>
      <c r="AL68" s="85">
        <f>K68/2</f>
        <v>0</v>
      </c>
      <c r="AM68" s="85">
        <f>AL68</f>
        <v>0</v>
      </c>
      <c r="AN68" s="85">
        <f>K68</f>
        <v>0</v>
      </c>
    </row>
    <row r="69" spans="1:40" s="39" customFormat="1" ht="42.75" customHeight="1" x14ac:dyDescent="0.2">
      <c r="A69" s="30"/>
      <c r="B69" s="110" t="s">
        <v>44</v>
      </c>
      <c r="C69" s="111"/>
      <c r="D69" s="30" t="s">
        <v>14</v>
      </c>
      <c r="E69" s="30"/>
      <c r="F69" s="52"/>
      <c r="G69" s="52">
        <f>SUM(G11)</f>
        <v>0</v>
      </c>
      <c r="H69" s="52">
        <f>SUM(H11)</f>
        <v>0</v>
      </c>
      <c r="I69" s="52"/>
      <c r="J69" s="52">
        <f t="shared" ref="J69:W69" si="266">SUM(J11)</f>
        <v>0</v>
      </c>
      <c r="K69" s="52">
        <f t="shared" si="266"/>
        <v>0</v>
      </c>
      <c r="L69" s="52">
        <f t="shared" si="266"/>
        <v>0</v>
      </c>
      <c r="M69" s="52">
        <f t="shared" si="266"/>
        <v>0</v>
      </c>
      <c r="N69" s="52">
        <f t="shared" si="266"/>
        <v>0</v>
      </c>
      <c r="O69" s="52">
        <f t="shared" si="266"/>
        <v>0</v>
      </c>
      <c r="P69" s="52">
        <f t="shared" si="266"/>
        <v>0</v>
      </c>
      <c r="Q69" s="52">
        <f t="shared" si="266"/>
        <v>0</v>
      </c>
      <c r="R69" s="52">
        <f t="shared" si="266"/>
        <v>0</v>
      </c>
      <c r="S69" s="52">
        <f t="shared" si="266"/>
        <v>0</v>
      </c>
      <c r="T69" s="52">
        <f t="shared" si="266"/>
        <v>0</v>
      </c>
      <c r="U69" s="52">
        <f t="shared" si="266"/>
        <v>0</v>
      </c>
      <c r="V69" s="52">
        <f t="shared" si="266"/>
        <v>0</v>
      </c>
      <c r="W69" s="52">
        <f t="shared" si="266"/>
        <v>0</v>
      </c>
      <c r="X69" s="30"/>
      <c r="Y69" s="30"/>
      <c r="Z69" s="52">
        <f t="shared" ref="Z69:AK69" si="267">SUM(Z11)</f>
        <v>0</v>
      </c>
      <c r="AA69" s="52">
        <f t="shared" si="267"/>
        <v>0</v>
      </c>
      <c r="AB69" s="52">
        <f t="shared" si="267"/>
        <v>0</v>
      </c>
      <c r="AC69" s="52">
        <f t="shared" si="267"/>
        <v>0</v>
      </c>
      <c r="AD69" s="52">
        <f t="shared" si="267"/>
        <v>0</v>
      </c>
      <c r="AE69" s="52">
        <f t="shared" si="267"/>
        <v>0</v>
      </c>
      <c r="AF69" s="52">
        <f t="shared" si="267"/>
        <v>0</v>
      </c>
      <c r="AG69" s="52">
        <f t="shared" si="267"/>
        <v>0</v>
      </c>
      <c r="AH69" s="52">
        <f t="shared" si="267"/>
        <v>0</v>
      </c>
      <c r="AI69" s="52">
        <f t="shared" si="267"/>
        <v>0</v>
      </c>
      <c r="AJ69" s="52">
        <f t="shared" si="267"/>
        <v>0</v>
      </c>
      <c r="AK69" s="52">
        <f t="shared" si="267"/>
        <v>0</v>
      </c>
      <c r="AL69" s="52">
        <f>SUM(AL11)-0</f>
        <v>0</v>
      </c>
      <c r="AM69" s="52">
        <f>SUM(AM11)-0</f>
        <v>0</v>
      </c>
      <c r="AN69" s="52">
        <f>SUM(AN11)</f>
        <v>0</v>
      </c>
    </row>
    <row r="70" spans="1:40" s="41" customFormat="1" ht="25.5" customHeight="1" x14ac:dyDescent="0.2">
      <c r="A70" s="40"/>
      <c r="B70" s="104" t="s">
        <v>45</v>
      </c>
      <c r="C70" s="105"/>
      <c r="D70" s="40"/>
      <c r="E70" s="40"/>
      <c r="F70" s="53"/>
      <c r="G70" s="53">
        <f>G69/1.18*0.18</f>
        <v>0</v>
      </c>
      <c r="H70" s="53">
        <f t="shared" ref="H70:AN70" si="268">H69/1.18*0.18</f>
        <v>0</v>
      </c>
      <c r="I70" s="53"/>
      <c r="J70" s="53">
        <f t="shared" si="268"/>
        <v>0</v>
      </c>
      <c r="K70" s="53">
        <f t="shared" si="268"/>
        <v>0</v>
      </c>
      <c r="L70" s="53">
        <f t="shared" si="268"/>
        <v>0</v>
      </c>
      <c r="M70" s="53">
        <f t="shared" si="268"/>
        <v>0</v>
      </c>
      <c r="N70" s="53">
        <f t="shared" si="268"/>
        <v>0</v>
      </c>
      <c r="O70" s="53">
        <f t="shared" si="268"/>
        <v>0</v>
      </c>
      <c r="P70" s="53">
        <f t="shared" si="268"/>
        <v>0</v>
      </c>
      <c r="Q70" s="53">
        <f t="shared" si="268"/>
        <v>0</v>
      </c>
      <c r="R70" s="53">
        <f t="shared" si="268"/>
        <v>0</v>
      </c>
      <c r="S70" s="53">
        <f t="shared" si="268"/>
        <v>0</v>
      </c>
      <c r="T70" s="53">
        <f t="shared" si="268"/>
        <v>0</v>
      </c>
      <c r="U70" s="53">
        <f t="shared" si="268"/>
        <v>0</v>
      </c>
      <c r="V70" s="53">
        <f t="shared" si="268"/>
        <v>0</v>
      </c>
      <c r="W70" s="53">
        <f t="shared" si="268"/>
        <v>0</v>
      </c>
      <c r="X70" s="40"/>
      <c r="Y70" s="40"/>
      <c r="Z70" s="53">
        <f t="shared" si="268"/>
        <v>0</v>
      </c>
      <c r="AA70" s="53">
        <f t="shared" si="268"/>
        <v>0</v>
      </c>
      <c r="AB70" s="53">
        <f t="shared" si="268"/>
        <v>0</v>
      </c>
      <c r="AC70" s="53">
        <f t="shared" si="268"/>
        <v>0</v>
      </c>
      <c r="AD70" s="53">
        <f t="shared" si="268"/>
        <v>0</v>
      </c>
      <c r="AE70" s="53">
        <f t="shared" si="268"/>
        <v>0</v>
      </c>
      <c r="AF70" s="53">
        <f t="shared" si="268"/>
        <v>0</v>
      </c>
      <c r="AG70" s="53">
        <f t="shared" si="268"/>
        <v>0</v>
      </c>
      <c r="AH70" s="53">
        <f t="shared" si="268"/>
        <v>0</v>
      </c>
      <c r="AI70" s="53">
        <f t="shared" si="268"/>
        <v>0</v>
      </c>
      <c r="AJ70" s="53">
        <f t="shared" si="268"/>
        <v>0</v>
      </c>
      <c r="AK70" s="53">
        <f>AK69/1.18*0.18+0.01</f>
        <v>0.01</v>
      </c>
      <c r="AL70" s="53">
        <f t="shared" si="268"/>
        <v>0</v>
      </c>
      <c r="AM70" s="53">
        <f t="shared" si="268"/>
        <v>0</v>
      </c>
      <c r="AN70" s="53">
        <f t="shared" si="268"/>
        <v>0</v>
      </c>
    </row>
    <row r="71" spans="1:40" ht="20.25" customHeight="1" x14ac:dyDescent="0.2">
      <c r="A71" s="26"/>
      <c r="G71" s="42"/>
      <c r="K71" s="83"/>
      <c r="X71" s="33"/>
      <c r="Y71" s="33"/>
      <c r="AM71" s="3"/>
    </row>
    <row r="72" spans="1:40" s="66" customFormat="1" ht="30.75" x14ac:dyDescent="0.2">
      <c r="A72" s="58"/>
      <c r="B72" s="58"/>
      <c r="C72" s="59" t="s">
        <v>46</v>
      </c>
      <c r="D72" s="60"/>
      <c r="E72" s="60"/>
      <c r="F72" s="61"/>
      <c r="G72" s="61"/>
      <c r="H72" s="61"/>
      <c r="I72" s="61"/>
      <c r="J72" s="62"/>
      <c r="K72" s="59" t="s">
        <v>47</v>
      </c>
      <c r="L72" s="61"/>
      <c r="M72" s="61"/>
      <c r="N72" s="61"/>
      <c r="O72" s="61"/>
      <c r="P72" s="61"/>
      <c r="Q72" s="61"/>
      <c r="R72" s="61"/>
      <c r="S72" s="61"/>
      <c r="T72" s="61"/>
      <c r="U72" s="61"/>
      <c r="V72" s="61"/>
      <c r="W72" s="61"/>
      <c r="X72" s="63"/>
      <c r="Y72" s="63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  <c r="AM72" s="64"/>
      <c r="AN72" s="65"/>
    </row>
    <row r="73" spans="1:40" s="66" customFormat="1" ht="30.75" x14ac:dyDescent="0.2">
      <c r="A73" s="58"/>
      <c r="B73" s="58"/>
      <c r="C73" s="59"/>
      <c r="D73" s="59"/>
      <c r="E73" s="59"/>
      <c r="F73" s="59"/>
      <c r="G73" s="59"/>
      <c r="H73" s="59"/>
      <c r="I73" s="59"/>
      <c r="J73" s="67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63"/>
      <c r="Y73" s="63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64"/>
      <c r="AN73" s="65"/>
    </row>
    <row r="74" spans="1:40" s="66" customFormat="1" ht="30.75" x14ac:dyDescent="0.45">
      <c r="A74" s="68"/>
      <c r="B74" s="68"/>
      <c r="C74" s="69" t="s">
        <v>55</v>
      </c>
      <c r="D74" s="70"/>
      <c r="E74" s="70"/>
      <c r="F74" s="69"/>
      <c r="G74" s="69"/>
      <c r="H74" s="69"/>
      <c r="I74" s="69"/>
      <c r="J74" s="71"/>
      <c r="K74" s="69" t="s">
        <v>54</v>
      </c>
      <c r="L74" s="69"/>
      <c r="M74" s="69"/>
      <c r="N74" s="69"/>
      <c r="O74" s="69"/>
      <c r="P74" s="69"/>
      <c r="Q74" s="69"/>
      <c r="R74" s="69"/>
      <c r="S74" s="69"/>
      <c r="T74" s="69"/>
      <c r="U74" s="69"/>
      <c r="V74" s="69"/>
      <c r="W74" s="69"/>
      <c r="X74" s="72"/>
      <c r="Y74" s="72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4"/>
      <c r="AN74" s="65"/>
    </row>
    <row r="75" spans="1:40" s="66" customFormat="1" ht="30.75" x14ac:dyDescent="0.2">
      <c r="A75" s="58"/>
      <c r="B75" s="58"/>
      <c r="C75" s="73"/>
      <c r="D75" s="60"/>
      <c r="E75" s="60"/>
      <c r="F75" s="59"/>
      <c r="G75" s="59"/>
      <c r="H75" s="59"/>
      <c r="I75" s="59"/>
      <c r="J75" s="67"/>
      <c r="K75" s="73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63"/>
      <c r="Y75" s="63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64"/>
      <c r="AN75" s="65"/>
    </row>
    <row r="76" spans="1:40" s="66" customFormat="1" ht="30.75" x14ac:dyDescent="0.2">
      <c r="A76" s="58"/>
      <c r="B76" s="58"/>
      <c r="C76" s="74" t="s">
        <v>2</v>
      </c>
      <c r="D76" s="74"/>
      <c r="E76" s="74"/>
      <c r="F76" s="75"/>
      <c r="G76" s="75"/>
      <c r="H76" s="75"/>
      <c r="I76" s="75"/>
      <c r="J76" s="76"/>
      <c r="K76" s="74" t="s">
        <v>2</v>
      </c>
      <c r="L76" s="75"/>
      <c r="M76" s="75"/>
      <c r="N76" s="75"/>
      <c r="O76" s="75"/>
      <c r="P76" s="75"/>
      <c r="Q76" s="75"/>
      <c r="R76" s="75"/>
      <c r="S76" s="75"/>
      <c r="T76" s="75"/>
      <c r="U76" s="75"/>
      <c r="V76" s="75"/>
      <c r="W76" s="75"/>
      <c r="X76" s="77"/>
      <c r="Y76" s="77"/>
      <c r="Z76" s="75"/>
      <c r="AA76" s="75"/>
      <c r="AB76" s="75"/>
      <c r="AC76" s="75"/>
      <c r="AD76" s="75"/>
      <c r="AE76" s="75"/>
      <c r="AF76" s="75"/>
      <c r="AG76" s="75"/>
      <c r="AH76" s="75"/>
      <c r="AI76" s="75"/>
      <c r="AJ76" s="75"/>
      <c r="AK76" s="75"/>
      <c r="AL76" s="75"/>
      <c r="AM76" s="64"/>
      <c r="AN76" s="65"/>
    </row>
    <row r="77" spans="1:40" s="66" customFormat="1" ht="30.75" x14ac:dyDescent="0.45">
      <c r="A77" s="58"/>
      <c r="B77" s="58"/>
      <c r="C77" s="78" t="s">
        <v>3</v>
      </c>
      <c r="D77" s="74"/>
      <c r="E77" s="74"/>
      <c r="F77" s="75"/>
      <c r="G77" s="75"/>
      <c r="H77" s="75"/>
      <c r="I77" s="75"/>
      <c r="J77" s="76"/>
      <c r="K77" s="78" t="s">
        <v>3</v>
      </c>
      <c r="L77" s="75"/>
      <c r="M77" s="75"/>
      <c r="N77" s="75"/>
      <c r="O77" s="75"/>
      <c r="P77" s="75"/>
      <c r="Q77" s="75"/>
      <c r="R77" s="75"/>
      <c r="S77" s="75"/>
      <c r="T77" s="75"/>
      <c r="U77" s="75"/>
      <c r="V77" s="75"/>
      <c r="W77" s="75"/>
      <c r="X77" s="77"/>
      <c r="Y77" s="77"/>
      <c r="Z77" s="75"/>
      <c r="AA77" s="75"/>
      <c r="AB77" s="75"/>
      <c r="AC77" s="75"/>
      <c r="AD77" s="75"/>
      <c r="AE77" s="75"/>
      <c r="AF77" s="75"/>
      <c r="AG77" s="75"/>
      <c r="AH77" s="75"/>
      <c r="AI77" s="75"/>
      <c r="AJ77" s="75"/>
      <c r="AK77" s="75"/>
      <c r="AL77" s="75"/>
      <c r="AM77" s="64"/>
      <c r="AN77" s="65"/>
    </row>
    <row r="78" spans="1:40" x14ac:dyDescent="0.2">
      <c r="A78" s="13"/>
      <c r="B78" s="13"/>
      <c r="C78" s="23"/>
      <c r="D78" s="23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34"/>
      <c r="Y78" s="34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1"/>
      <c r="AN78" s="12"/>
    </row>
    <row r="79" spans="1:40" x14ac:dyDescent="0.2">
      <c r="A79" s="14"/>
      <c r="B79" s="14"/>
      <c r="C79" s="5"/>
      <c r="D79" s="5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35"/>
      <c r="Y79" s="35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1"/>
      <c r="AN79" s="12"/>
    </row>
    <row r="80" spans="1:40" x14ac:dyDescent="0.2">
      <c r="A80" s="13"/>
      <c r="B80" s="13"/>
      <c r="C80" s="10"/>
      <c r="D80" s="10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36"/>
      <c r="Y80" s="36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  <c r="AL80" s="17"/>
      <c r="AM80" s="11"/>
      <c r="AN80" s="12"/>
    </row>
    <row r="81" spans="1:40" x14ac:dyDescent="0.2">
      <c r="A81" s="13"/>
      <c r="B81" s="13"/>
      <c r="C81" s="23"/>
      <c r="D81" s="23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34"/>
      <c r="Y81" s="34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1"/>
      <c r="AN81" s="12"/>
    </row>
    <row r="82" spans="1:40" x14ac:dyDescent="0.2">
      <c r="A82" s="13"/>
      <c r="B82" s="13"/>
      <c r="C82" s="23"/>
      <c r="D82" s="23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34"/>
      <c r="Y82" s="34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1"/>
      <c r="AN82" s="12"/>
    </row>
    <row r="83" spans="1:40" x14ac:dyDescent="0.2">
      <c r="A83" s="13"/>
      <c r="B83" s="13"/>
      <c r="C83" s="23"/>
      <c r="D83" s="23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34"/>
      <c r="Y83" s="34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1"/>
      <c r="AN83" s="12"/>
    </row>
    <row r="84" spans="1:40" x14ac:dyDescent="0.2">
      <c r="A84" s="13"/>
      <c r="B84" s="13"/>
      <c r="C84" s="23"/>
      <c r="D84" s="23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34"/>
      <c r="Y84" s="34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1"/>
      <c r="AN84" s="12"/>
    </row>
    <row r="85" spans="1:40" x14ac:dyDescent="0.2">
      <c r="A85" s="14"/>
      <c r="B85" s="14"/>
      <c r="C85" s="5"/>
      <c r="D85" s="5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35"/>
      <c r="Y85" s="35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1"/>
      <c r="AN85" s="12"/>
    </row>
    <row r="86" spans="1:40" x14ac:dyDescent="0.2">
      <c r="A86" s="13"/>
      <c r="B86" s="13"/>
      <c r="C86" s="10"/>
      <c r="D86" s="10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36"/>
      <c r="Y86" s="36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17"/>
      <c r="AM86" s="11"/>
      <c r="AN86" s="12"/>
    </row>
    <row r="87" spans="1:40" x14ac:dyDescent="0.2">
      <c r="A87" s="13"/>
      <c r="B87" s="13"/>
      <c r="C87" s="23"/>
      <c r="D87" s="23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34"/>
      <c r="Y87" s="34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1"/>
      <c r="AN87" s="12"/>
    </row>
    <row r="88" spans="1:40" x14ac:dyDescent="0.2">
      <c r="A88" s="14"/>
      <c r="B88" s="14"/>
      <c r="C88" s="18"/>
      <c r="D88" s="18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37"/>
      <c r="Y88" s="37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1"/>
      <c r="AN88" s="12"/>
    </row>
    <row r="89" spans="1:40" x14ac:dyDescent="0.2">
      <c r="A89" s="13"/>
      <c r="B89" s="13"/>
      <c r="C89" s="23"/>
      <c r="D89" s="23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34"/>
      <c r="Y89" s="34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1"/>
      <c r="AN89" s="12"/>
    </row>
    <row r="90" spans="1:40" x14ac:dyDescent="0.2">
      <c r="A90" s="13"/>
      <c r="B90" s="13"/>
      <c r="C90" s="23"/>
      <c r="D90" s="23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34"/>
      <c r="Y90" s="34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1"/>
      <c r="AN90" s="12"/>
    </row>
    <row r="91" spans="1:40" x14ac:dyDescent="0.2">
      <c r="A91" s="13"/>
      <c r="B91" s="13"/>
      <c r="C91" s="23"/>
      <c r="D91" s="23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34"/>
      <c r="Y91" s="34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1"/>
      <c r="AN91" s="12"/>
    </row>
    <row r="92" spans="1:40" x14ac:dyDescent="0.2">
      <c r="A92" s="13"/>
      <c r="B92" s="13"/>
      <c r="C92" s="23"/>
      <c r="D92" s="23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34"/>
      <c r="Y92" s="34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1"/>
      <c r="AN92" s="12"/>
    </row>
    <row r="93" spans="1:40" x14ac:dyDescent="0.2">
      <c r="A93" s="23"/>
      <c r="B93" s="23"/>
      <c r="C93" s="23"/>
      <c r="D93" s="23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34"/>
      <c r="Y93" s="34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1"/>
      <c r="AN93" s="12"/>
    </row>
    <row r="94" spans="1:40" x14ac:dyDescent="0.2">
      <c r="A94" s="23"/>
      <c r="B94" s="23"/>
      <c r="C94" s="23"/>
      <c r="D94" s="23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34"/>
      <c r="Y94" s="34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1"/>
      <c r="AN94" s="12"/>
    </row>
    <row r="95" spans="1:40" x14ac:dyDescent="0.2">
      <c r="A95" s="18"/>
      <c r="B95" s="18"/>
      <c r="C95" s="20"/>
      <c r="D95" s="20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37"/>
      <c r="Y95" s="37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1"/>
      <c r="AN95" s="12"/>
    </row>
    <row r="96" spans="1:40" x14ac:dyDescent="0.2">
      <c r="A96" s="18"/>
      <c r="B96" s="18"/>
      <c r="C96" s="20"/>
      <c r="D96" s="20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37"/>
      <c r="Y96" s="37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1"/>
      <c r="AN96" s="12"/>
    </row>
    <row r="97" spans="1:40" x14ac:dyDescent="0.2">
      <c r="A97" s="23"/>
      <c r="B97" s="23"/>
      <c r="C97" s="20"/>
      <c r="D97" s="20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37"/>
      <c r="Y97" s="37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1"/>
      <c r="AN97" s="12"/>
    </row>
    <row r="98" spans="1:40" x14ac:dyDescent="0.2">
      <c r="A98" s="23"/>
      <c r="B98" s="23"/>
      <c r="C98" s="20"/>
      <c r="D98" s="20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37"/>
      <c r="Y98" s="37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1"/>
      <c r="AN98" s="12"/>
    </row>
    <row r="99" spans="1:40" x14ac:dyDescent="0.2">
      <c r="A99" s="23"/>
      <c r="B99" s="23"/>
      <c r="C99" s="20"/>
      <c r="D99" s="20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37"/>
      <c r="Y99" s="37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1"/>
      <c r="AN99" s="12"/>
    </row>
    <row r="100" spans="1:40" x14ac:dyDescent="0.2">
      <c r="A100" s="23"/>
      <c r="B100" s="23"/>
      <c r="C100" s="18"/>
      <c r="D100" s="18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37"/>
      <c r="Y100" s="37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1"/>
      <c r="AN100" s="12"/>
    </row>
    <row r="101" spans="1:40" x14ac:dyDescent="0.2">
      <c r="A101" s="23"/>
      <c r="B101" s="23"/>
      <c r="C101" s="23"/>
      <c r="D101" s="23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34"/>
      <c r="Y101" s="34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1"/>
      <c r="AN101" s="12"/>
    </row>
    <row r="102" spans="1:40" x14ac:dyDescent="0.2">
      <c r="A102" s="23"/>
      <c r="B102" s="23"/>
      <c r="C102" s="23"/>
      <c r="D102" s="23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34"/>
      <c r="Y102" s="34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1"/>
      <c r="AN102" s="12"/>
    </row>
    <row r="103" spans="1:40" x14ac:dyDescent="0.2">
      <c r="A103" s="23"/>
      <c r="B103" s="23"/>
      <c r="C103" s="23"/>
      <c r="D103" s="23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34"/>
      <c r="Y103" s="34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1"/>
      <c r="AN103" s="12"/>
    </row>
    <row r="104" spans="1:40" x14ac:dyDescent="0.2">
      <c r="A104" s="23"/>
      <c r="B104" s="23"/>
      <c r="C104" s="23"/>
      <c r="D104" s="23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34"/>
      <c r="Y104" s="34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1"/>
      <c r="AN104" s="12"/>
    </row>
    <row r="105" spans="1:40" x14ac:dyDescent="0.2">
      <c r="A105" s="23"/>
      <c r="B105" s="23"/>
      <c r="C105" s="23"/>
      <c r="D105" s="23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34"/>
      <c r="Y105" s="34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1"/>
      <c r="AN105" s="12"/>
    </row>
    <row r="106" spans="1:40" x14ac:dyDescent="0.2"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38"/>
      <c r="Y106" s="38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1"/>
      <c r="AN106" s="12"/>
    </row>
    <row r="107" spans="1:40" x14ac:dyDescent="0.2"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38"/>
      <c r="Y107" s="38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1"/>
      <c r="AN107" s="12"/>
    </row>
    <row r="108" spans="1:40" x14ac:dyDescent="0.2"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38"/>
      <c r="Y108" s="38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1"/>
      <c r="AN108" s="12"/>
    </row>
    <row r="109" spans="1:40" x14ac:dyDescent="0.2"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38"/>
      <c r="Y109" s="38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1"/>
      <c r="AN109" s="12"/>
    </row>
    <row r="110" spans="1:40" x14ac:dyDescent="0.2"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38"/>
      <c r="Y110" s="38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1"/>
      <c r="AN110" s="12"/>
    </row>
    <row r="111" spans="1:40" x14ac:dyDescent="0.2"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38"/>
      <c r="Y111" s="38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1"/>
      <c r="AN111" s="12"/>
    </row>
    <row r="112" spans="1:40" x14ac:dyDescent="0.2"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38"/>
      <c r="Y112" s="38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1"/>
      <c r="AN112" s="12"/>
    </row>
    <row r="113" spans="5:40" x14ac:dyDescent="0.2"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38"/>
      <c r="Y113" s="38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1"/>
      <c r="AN113" s="12"/>
    </row>
    <row r="114" spans="5:40" x14ac:dyDescent="0.2"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38"/>
      <c r="Y114" s="38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1"/>
      <c r="AN114" s="12"/>
    </row>
    <row r="115" spans="5:40" x14ac:dyDescent="0.2"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38"/>
      <c r="Y115" s="38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1"/>
      <c r="AN115" s="12"/>
    </row>
    <row r="116" spans="5:40" x14ac:dyDescent="0.2"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38"/>
      <c r="Y116" s="38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1"/>
      <c r="AN116" s="12"/>
    </row>
    <row r="117" spans="5:40" x14ac:dyDescent="0.2"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38"/>
      <c r="Y117" s="38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1"/>
      <c r="AN117" s="12"/>
    </row>
    <row r="118" spans="5:40" x14ac:dyDescent="0.2"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38"/>
      <c r="Y118" s="38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1"/>
      <c r="AN118" s="12"/>
    </row>
    <row r="119" spans="5:40" x14ac:dyDescent="0.2"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38"/>
      <c r="Y119" s="38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1"/>
      <c r="AN119" s="12"/>
    </row>
    <row r="120" spans="5:40" x14ac:dyDescent="0.2"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38"/>
      <c r="Y120" s="38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1"/>
      <c r="AN120" s="12"/>
    </row>
    <row r="121" spans="5:40" x14ac:dyDescent="0.2"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38"/>
      <c r="Y121" s="38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1"/>
      <c r="AN121" s="12"/>
    </row>
    <row r="122" spans="5:40" x14ac:dyDescent="0.2"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38"/>
      <c r="Y122" s="38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1"/>
      <c r="AN122" s="12"/>
    </row>
    <row r="123" spans="5:40" x14ac:dyDescent="0.2"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38"/>
      <c r="Y123" s="38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1"/>
      <c r="AN123" s="12"/>
    </row>
    <row r="124" spans="5:40" x14ac:dyDescent="0.2"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38"/>
      <c r="Y124" s="38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1"/>
      <c r="AN124" s="12"/>
    </row>
    <row r="125" spans="5:40" x14ac:dyDescent="0.2"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38"/>
      <c r="Y125" s="38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1"/>
      <c r="AN125" s="12"/>
    </row>
    <row r="126" spans="5:40" x14ac:dyDescent="0.2"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38"/>
      <c r="Y126" s="38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1"/>
      <c r="AN126" s="12"/>
    </row>
    <row r="127" spans="5:40" x14ac:dyDescent="0.2"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38"/>
      <c r="Y127" s="38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1"/>
      <c r="AN127" s="12"/>
    </row>
    <row r="128" spans="5:40" x14ac:dyDescent="0.2"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38"/>
      <c r="Y128" s="38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1"/>
      <c r="AN128" s="12"/>
    </row>
    <row r="129" spans="5:40" x14ac:dyDescent="0.2"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38"/>
      <c r="Y129" s="38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1"/>
      <c r="AN129" s="12"/>
    </row>
    <row r="130" spans="5:40" x14ac:dyDescent="0.2"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38"/>
      <c r="Y130" s="38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1"/>
      <c r="AN130" s="12"/>
    </row>
    <row r="131" spans="5:40" x14ac:dyDescent="0.2"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38"/>
      <c r="Y131" s="38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1"/>
      <c r="AN131" s="12"/>
    </row>
    <row r="132" spans="5:40" x14ac:dyDescent="0.2"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38"/>
      <c r="Y132" s="38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1"/>
      <c r="AN132" s="12"/>
    </row>
    <row r="133" spans="5:40" x14ac:dyDescent="0.2"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38"/>
      <c r="Y133" s="38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1"/>
      <c r="AN133" s="12"/>
    </row>
    <row r="134" spans="5:40" x14ac:dyDescent="0.2"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38"/>
      <c r="Y134" s="38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1"/>
      <c r="AN134" s="12"/>
    </row>
    <row r="135" spans="5:40" x14ac:dyDescent="0.2"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38"/>
      <c r="Y135" s="38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1"/>
      <c r="AN135" s="12"/>
    </row>
    <row r="136" spans="5:40" x14ac:dyDescent="0.2"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38"/>
      <c r="Y136" s="38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1"/>
      <c r="AN136" s="12"/>
    </row>
    <row r="137" spans="5:40" x14ac:dyDescent="0.2"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38"/>
      <c r="Y137" s="38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1"/>
      <c r="AN137" s="12"/>
    </row>
    <row r="138" spans="5:40" x14ac:dyDescent="0.2"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38"/>
      <c r="Y138" s="38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1"/>
      <c r="AN138" s="12"/>
    </row>
    <row r="139" spans="5:40" x14ac:dyDescent="0.2"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38"/>
      <c r="Y139" s="38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1"/>
      <c r="AN139" s="12"/>
    </row>
    <row r="140" spans="5:40" x14ac:dyDescent="0.2"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1"/>
      <c r="AN140" s="12"/>
    </row>
    <row r="141" spans="5:40" x14ac:dyDescent="0.2"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1"/>
      <c r="AN141" s="12"/>
    </row>
    <row r="142" spans="5:40" x14ac:dyDescent="0.2"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1"/>
      <c r="AN142" s="12"/>
    </row>
    <row r="143" spans="5:40" x14ac:dyDescent="0.2"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1"/>
      <c r="AN143" s="12"/>
    </row>
    <row r="144" spans="5:40" x14ac:dyDescent="0.2"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1"/>
      <c r="AN144" s="12"/>
    </row>
    <row r="145" spans="5:40" x14ac:dyDescent="0.2"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1"/>
      <c r="AN145" s="12"/>
    </row>
    <row r="146" spans="5:40" x14ac:dyDescent="0.2"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1"/>
      <c r="AN146" s="12"/>
    </row>
    <row r="147" spans="5:40" x14ac:dyDescent="0.2"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1"/>
      <c r="AN147" s="12"/>
    </row>
    <row r="148" spans="5:40" x14ac:dyDescent="0.2"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1"/>
      <c r="AN148" s="12"/>
    </row>
    <row r="149" spans="5:40" x14ac:dyDescent="0.2"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1"/>
      <c r="AN149" s="12"/>
    </row>
    <row r="150" spans="5:40" x14ac:dyDescent="0.2"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1"/>
      <c r="AN150" s="12"/>
    </row>
    <row r="151" spans="5:40" x14ac:dyDescent="0.2"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1"/>
      <c r="AN151" s="12"/>
    </row>
    <row r="152" spans="5:40" x14ac:dyDescent="0.2"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1"/>
      <c r="AN152" s="12"/>
    </row>
    <row r="153" spans="5:40" x14ac:dyDescent="0.2"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1"/>
      <c r="AN153" s="12"/>
    </row>
    <row r="154" spans="5:40" x14ac:dyDescent="0.2"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1"/>
      <c r="AN154" s="12"/>
    </row>
    <row r="155" spans="5:40" x14ac:dyDescent="0.2"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1"/>
      <c r="AN155" s="12"/>
    </row>
    <row r="156" spans="5:40" x14ac:dyDescent="0.2"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1"/>
      <c r="AN156" s="12"/>
    </row>
    <row r="157" spans="5:40" x14ac:dyDescent="0.2"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1"/>
      <c r="AN157" s="12"/>
    </row>
    <row r="158" spans="5:40" x14ac:dyDescent="0.2"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1"/>
      <c r="AN158" s="12"/>
    </row>
    <row r="159" spans="5:40" x14ac:dyDescent="0.2"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1"/>
      <c r="AN159" s="12"/>
    </row>
    <row r="160" spans="5:40" x14ac:dyDescent="0.2"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1"/>
      <c r="AN160" s="12"/>
    </row>
    <row r="161" spans="5:40" x14ac:dyDescent="0.2"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1"/>
      <c r="AN161" s="12"/>
    </row>
    <row r="162" spans="5:40" x14ac:dyDescent="0.2"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1"/>
      <c r="AN162" s="12"/>
    </row>
    <row r="163" spans="5:40" x14ac:dyDescent="0.2"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1"/>
      <c r="AN163" s="12"/>
    </row>
    <row r="164" spans="5:40" x14ac:dyDescent="0.2"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1"/>
      <c r="AN164" s="12"/>
    </row>
    <row r="165" spans="5:40" x14ac:dyDescent="0.2"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1"/>
      <c r="AN165" s="12"/>
    </row>
    <row r="166" spans="5:40" x14ac:dyDescent="0.2"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1"/>
      <c r="AN166" s="12"/>
    </row>
    <row r="167" spans="5:40" x14ac:dyDescent="0.2"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1"/>
      <c r="AN167" s="12"/>
    </row>
    <row r="168" spans="5:40" x14ac:dyDescent="0.2"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1"/>
      <c r="AN168" s="12"/>
    </row>
    <row r="169" spans="5:40" x14ac:dyDescent="0.2"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1"/>
      <c r="AN169" s="12"/>
    </row>
    <row r="170" spans="5:40" x14ac:dyDescent="0.2"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1"/>
      <c r="AN170" s="12"/>
    </row>
    <row r="171" spans="5:40" x14ac:dyDescent="0.2"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1"/>
      <c r="AN171" s="12"/>
    </row>
    <row r="172" spans="5:40" x14ac:dyDescent="0.2"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1"/>
      <c r="AN172" s="12"/>
    </row>
    <row r="173" spans="5:40" x14ac:dyDescent="0.2"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1"/>
      <c r="AN173" s="12"/>
    </row>
    <row r="174" spans="5:40" x14ac:dyDescent="0.2"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1"/>
      <c r="AN174" s="12"/>
    </row>
    <row r="175" spans="5:40" x14ac:dyDescent="0.2"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1"/>
      <c r="AN175" s="12"/>
    </row>
    <row r="176" spans="5:40" x14ac:dyDescent="0.2"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1"/>
      <c r="AN176" s="12"/>
    </row>
    <row r="177" spans="5:40" x14ac:dyDescent="0.2"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1"/>
      <c r="AN177" s="12"/>
    </row>
    <row r="178" spans="5:40" x14ac:dyDescent="0.2"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1"/>
      <c r="AN178" s="12"/>
    </row>
    <row r="179" spans="5:40" x14ac:dyDescent="0.2"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1"/>
      <c r="AN179" s="12"/>
    </row>
    <row r="180" spans="5:40" x14ac:dyDescent="0.2"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1"/>
      <c r="AN180" s="12"/>
    </row>
    <row r="181" spans="5:40" x14ac:dyDescent="0.2"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1"/>
      <c r="AN181" s="12"/>
    </row>
    <row r="182" spans="5:40" x14ac:dyDescent="0.2"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1"/>
      <c r="AN182" s="12"/>
    </row>
    <row r="183" spans="5:40" x14ac:dyDescent="0.2"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1"/>
      <c r="AN183" s="12"/>
    </row>
    <row r="184" spans="5:40" x14ac:dyDescent="0.2"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1"/>
      <c r="AN184" s="12"/>
    </row>
    <row r="185" spans="5:40" x14ac:dyDescent="0.2"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1"/>
      <c r="AN185" s="12"/>
    </row>
    <row r="186" spans="5:40" x14ac:dyDescent="0.2"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1"/>
      <c r="AN186" s="12"/>
    </row>
    <row r="187" spans="5:40" x14ac:dyDescent="0.2"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1"/>
      <c r="AN187" s="12"/>
    </row>
    <row r="188" spans="5:40" x14ac:dyDescent="0.2"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1"/>
      <c r="AN188" s="12"/>
    </row>
    <row r="189" spans="5:40" x14ac:dyDescent="0.2"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1"/>
      <c r="AN189" s="12"/>
    </row>
    <row r="190" spans="5:40" x14ac:dyDescent="0.2"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1"/>
      <c r="AN190" s="12"/>
    </row>
    <row r="191" spans="5:40" x14ac:dyDescent="0.2"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1"/>
      <c r="AN191" s="12"/>
    </row>
    <row r="192" spans="5:40" x14ac:dyDescent="0.2"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1"/>
      <c r="AN192" s="12"/>
    </row>
    <row r="193" spans="5:40" x14ac:dyDescent="0.2"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1"/>
      <c r="AN193" s="12"/>
    </row>
    <row r="194" spans="5:40" x14ac:dyDescent="0.2"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1"/>
      <c r="AN194" s="12"/>
    </row>
    <row r="195" spans="5:40" x14ac:dyDescent="0.2"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1"/>
      <c r="AN195" s="12"/>
    </row>
    <row r="196" spans="5:40" x14ac:dyDescent="0.2"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1"/>
      <c r="AN196" s="12"/>
    </row>
    <row r="197" spans="5:40" x14ac:dyDescent="0.2"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1"/>
      <c r="AN197" s="12"/>
    </row>
    <row r="198" spans="5:40" x14ac:dyDescent="0.2"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1"/>
      <c r="AN198" s="12"/>
    </row>
    <row r="199" spans="5:40" x14ac:dyDescent="0.2"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1"/>
      <c r="AN199" s="12"/>
    </row>
    <row r="200" spans="5:40" x14ac:dyDescent="0.2"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1"/>
      <c r="AN200" s="12"/>
    </row>
    <row r="201" spans="5:40" x14ac:dyDescent="0.2"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1"/>
      <c r="AN201" s="12"/>
    </row>
    <row r="202" spans="5:40" x14ac:dyDescent="0.2"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1"/>
      <c r="AN202" s="12"/>
    </row>
    <row r="203" spans="5:40" x14ac:dyDescent="0.2"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1"/>
      <c r="AN203" s="12"/>
    </row>
    <row r="204" spans="5:40" x14ac:dyDescent="0.2"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1"/>
      <c r="AN204" s="12"/>
    </row>
    <row r="205" spans="5:40" x14ac:dyDescent="0.2"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1"/>
      <c r="AN205" s="12"/>
    </row>
    <row r="206" spans="5:40" x14ac:dyDescent="0.2"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1"/>
      <c r="AN206" s="12"/>
    </row>
    <row r="207" spans="5:40" x14ac:dyDescent="0.2"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1"/>
      <c r="AN207" s="12"/>
    </row>
    <row r="208" spans="5:40" x14ac:dyDescent="0.2"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1"/>
      <c r="AN208" s="12"/>
    </row>
    <row r="209" spans="5:40" x14ac:dyDescent="0.2"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1"/>
      <c r="AN209" s="12"/>
    </row>
    <row r="210" spans="5:40" x14ac:dyDescent="0.2"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1"/>
      <c r="AN210" s="12"/>
    </row>
    <row r="211" spans="5:40" x14ac:dyDescent="0.2"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1"/>
      <c r="AN211" s="12"/>
    </row>
    <row r="212" spans="5:40" x14ac:dyDescent="0.2"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1"/>
      <c r="AN212" s="12"/>
    </row>
    <row r="213" spans="5:40" x14ac:dyDescent="0.2"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1"/>
      <c r="AN213" s="12"/>
    </row>
    <row r="214" spans="5:40" x14ac:dyDescent="0.2"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1"/>
      <c r="AN214" s="12"/>
    </row>
    <row r="215" spans="5:40" x14ac:dyDescent="0.2"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1"/>
      <c r="AN215" s="12"/>
    </row>
    <row r="216" spans="5:40" x14ac:dyDescent="0.2"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1"/>
      <c r="AN216" s="12"/>
    </row>
    <row r="217" spans="5:40" x14ac:dyDescent="0.2"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1"/>
      <c r="AN217" s="12"/>
    </row>
    <row r="218" spans="5:40" x14ac:dyDescent="0.2"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1"/>
      <c r="AN218" s="12"/>
    </row>
    <row r="219" spans="5:40" x14ac:dyDescent="0.2"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1"/>
      <c r="AN219" s="12"/>
    </row>
    <row r="220" spans="5:40" x14ac:dyDescent="0.2"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1"/>
      <c r="AN220" s="12"/>
    </row>
    <row r="221" spans="5:40" x14ac:dyDescent="0.2"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1"/>
      <c r="AN221" s="12"/>
    </row>
    <row r="222" spans="5:40" x14ac:dyDescent="0.2"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1"/>
      <c r="AN222" s="12"/>
    </row>
    <row r="223" spans="5:40" x14ac:dyDescent="0.2"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1"/>
      <c r="AN223" s="12"/>
    </row>
    <row r="224" spans="5:40" x14ac:dyDescent="0.2"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1"/>
      <c r="AN224" s="12"/>
    </row>
    <row r="225" spans="5:40" x14ac:dyDescent="0.2"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1"/>
      <c r="AN225" s="12"/>
    </row>
    <row r="226" spans="5:40" x14ac:dyDescent="0.2"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1"/>
      <c r="AN226" s="12"/>
    </row>
    <row r="227" spans="5:40" x14ac:dyDescent="0.2"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1"/>
      <c r="AN227" s="12"/>
    </row>
    <row r="228" spans="5:40" x14ac:dyDescent="0.2"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1"/>
      <c r="AN228" s="12"/>
    </row>
    <row r="229" spans="5:40" x14ac:dyDescent="0.2"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1"/>
      <c r="AN229" s="12"/>
    </row>
    <row r="230" spans="5:40" x14ac:dyDescent="0.2"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1"/>
      <c r="AN230" s="12"/>
    </row>
    <row r="231" spans="5:40" x14ac:dyDescent="0.2"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1"/>
      <c r="AN231" s="12"/>
    </row>
    <row r="232" spans="5:40" x14ac:dyDescent="0.2"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1"/>
      <c r="AN232" s="12"/>
    </row>
    <row r="233" spans="5:40" x14ac:dyDescent="0.2"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1"/>
      <c r="AN233" s="12"/>
    </row>
    <row r="234" spans="5:40" x14ac:dyDescent="0.2"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1"/>
      <c r="AN234" s="12"/>
    </row>
    <row r="235" spans="5:40" x14ac:dyDescent="0.2"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1"/>
      <c r="AN235" s="12"/>
    </row>
    <row r="236" spans="5:40" x14ac:dyDescent="0.2"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1"/>
      <c r="AN236" s="12"/>
    </row>
    <row r="237" spans="5:40" x14ac:dyDescent="0.2"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1"/>
      <c r="AN237" s="12"/>
    </row>
    <row r="238" spans="5:40" x14ac:dyDescent="0.2"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1"/>
      <c r="AN238" s="12"/>
    </row>
    <row r="239" spans="5:40" x14ac:dyDescent="0.2"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1"/>
      <c r="AN239" s="12"/>
    </row>
    <row r="240" spans="5:40" x14ac:dyDescent="0.2"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1"/>
      <c r="AN240" s="12"/>
    </row>
    <row r="241" spans="5:40" x14ac:dyDescent="0.2"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1"/>
      <c r="AN241" s="12"/>
    </row>
    <row r="242" spans="5:40" x14ac:dyDescent="0.2"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1"/>
      <c r="AN242" s="12"/>
    </row>
    <row r="243" spans="5:40" x14ac:dyDescent="0.2"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1"/>
      <c r="AN243" s="12"/>
    </row>
    <row r="244" spans="5:40" x14ac:dyDescent="0.2"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1"/>
      <c r="AN244" s="12"/>
    </row>
    <row r="245" spans="5:40" x14ac:dyDescent="0.2"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1"/>
      <c r="AN245" s="12"/>
    </row>
    <row r="246" spans="5:40" x14ac:dyDescent="0.2"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1"/>
      <c r="AN246" s="12"/>
    </row>
    <row r="247" spans="5:40" x14ac:dyDescent="0.2"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1"/>
      <c r="AN247" s="12"/>
    </row>
    <row r="248" spans="5:40" x14ac:dyDescent="0.2"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1"/>
      <c r="AN248" s="12"/>
    </row>
    <row r="249" spans="5:40" x14ac:dyDescent="0.2"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1"/>
      <c r="AN249" s="12"/>
    </row>
    <row r="250" spans="5:40" x14ac:dyDescent="0.2"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1"/>
      <c r="AN250" s="12"/>
    </row>
    <row r="251" spans="5:40" x14ac:dyDescent="0.2"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1"/>
      <c r="AN251" s="12"/>
    </row>
    <row r="252" spans="5:40" x14ac:dyDescent="0.2"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1"/>
      <c r="AN252" s="12"/>
    </row>
    <row r="253" spans="5:40" x14ac:dyDescent="0.2"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1"/>
      <c r="AN253" s="12"/>
    </row>
    <row r="254" spans="5:40" x14ac:dyDescent="0.2"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1"/>
      <c r="AN254" s="12"/>
    </row>
    <row r="255" spans="5:40" x14ac:dyDescent="0.2"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1"/>
      <c r="AN255" s="12"/>
    </row>
    <row r="256" spans="5:40" x14ac:dyDescent="0.2"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1"/>
      <c r="AN256" s="12"/>
    </row>
    <row r="257" spans="5:40" x14ac:dyDescent="0.2"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1"/>
      <c r="AN257" s="12"/>
    </row>
    <row r="258" spans="5:40" x14ac:dyDescent="0.2"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1"/>
      <c r="AN258" s="12"/>
    </row>
    <row r="259" spans="5:40" x14ac:dyDescent="0.2"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1"/>
      <c r="AN259" s="12"/>
    </row>
    <row r="260" spans="5:40" x14ac:dyDescent="0.2"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1"/>
      <c r="AN260" s="12"/>
    </row>
    <row r="261" spans="5:40" x14ac:dyDescent="0.2"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1"/>
      <c r="AN261" s="12"/>
    </row>
    <row r="262" spans="5:40" x14ac:dyDescent="0.2"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1"/>
      <c r="AN262" s="12"/>
    </row>
    <row r="263" spans="5:40" x14ac:dyDescent="0.2"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1"/>
      <c r="AN263" s="12"/>
    </row>
    <row r="264" spans="5:40" x14ac:dyDescent="0.2"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1"/>
      <c r="AN264" s="12"/>
    </row>
    <row r="265" spans="5:40" x14ac:dyDescent="0.2"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1"/>
      <c r="AN265" s="12"/>
    </row>
    <row r="266" spans="5:40" x14ac:dyDescent="0.2"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1"/>
      <c r="AN266" s="12"/>
    </row>
    <row r="267" spans="5:40" x14ac:dyDescent="0.2"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1"/>
      <c r="AN267" s="12"/>
    </row>
    <row r="268" spans="5:40" x14ac:dyDescent="0.2"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1"/>
      <c r="AN268" s="12"/>
    </row>
    <row r="269" spans="5:40" x14ac:dyDescent="0.2"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1"/>
      <c r="AN269" s="12"/>
    </row>
    <row r="270" spans="5:40" x14ac:dyDescent="0.2"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1"/>
      <c r="AN270" s="12"/>
    </row>
    <row r="271" spans="5:40" x14ac:dyDescent="0.2"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1"/>
      <c r="AN271" s="12"/>
    </row>
    <row r="272" spans="5:40" x14ac:dyDescent="0.2"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1"/>
      <c r="AN272" s="12"/>
    </row>
    <row r="273" spans="5:40" x14ac:dyDescent="0.2"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1"/>
      <c r="AN273" s="12"/>
    </row>
    <row r="274" spans="5:40" x14ac:dyDescent="0.2"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1"/>
      <c r="AN274" s="12"/>
    </row>
    <row r="275" spans="5:40" x14ac:dyDescent="0.2"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1"/>
      <c r="AN275" s="12"/>
    </row>
    <row r="276" spans="5:40" x14ac:dyDescent="0.2"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1"/>
      <c r="AN276" s="12"/>
    </row>
    <row r="277" spans="5:40" x14ac:dyDescent="0.2"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1"/>
      <c r="AN277" s="12"/>
    </row>
    <row r="278" spans="5:40" x14ac:dyDescent="0.2"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1"/>
      <c r="AN278" s="12"/>
    </row>
    <row r="279" spans="5:40" x14ac:dyDescent="0.2"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1"/>
      <c r="AN279" s="12"/>
    </row>
    <row r="280" spans="5:40" x14ac:dyDescent="0.2"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1"/>
      <c r="AN280" s="12"/>
    </row>
    <row r="281" spans="5:40" x14ac:dyDescent="0.2"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1"/>
      <c r="AN281" s="12"/>
    </row>
    <row r="282" spans="5:40" x14ac:dyDescent="0.2"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1"/>
      <c r="AN282" s="12"/>
    </row>
    <row r="283" spans="5:40" x14ac:dyDescent="0.2"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1"/>
      <c r="AN283" s="12"/>
    </row>
    <row r="284" spans="5:40" x14ac:dyDescent="0.2"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1"/>
      <c r="AN284" s="12"/>
    </row>
    <row r="285" spans="5:40" x14ac:dyDescent="0.2"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1"/>
      <c r="AN285" s="12"/>
    </row>
    <row r="286" spans="5:40" x14ac:dyDescent="0.2"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1"/>
      <c r="AN286" s="12"/>
    </row>
    <row r="287" spans="5:40" x14ac:dyDescent="0.2"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1"/>
      <c r="AN287" s="12"/>
    </row>
    <row r="288" spans="5:40" x14ac:dyDescent="0.2"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1"/>
      <c r="AN288" s="12"/>
    </row>
    <row r="289" spans="5:40" x14ac:dyDescent="0.2"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1"/>
      <c r="AN289" s="12"/>
    </row>
    <row r="290" spans="5:40" x14ac:dyDescent="0.2"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1"/>
      <c r="AN290" s="12"/>
    </row>
    <row r="291" spans="5:40" x14ac:dyDescent="0.2"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1"/>
      <c r="AN291" s="12"/>
    </row>
    <row r="292" spans="5:40" x14ac:dyDescent="0.2"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1"/>
      <c r="AN292" s="12"/>
    </row>
    <row r="293" spans="5:40" x14ac:dyDescent="0.2"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1"/>
      <c r="AN293" s="12"/>
    </row>
    <row r="294" spans="5:40" x14ac:dyDescent="0.2"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1"/>
      <c r="AN294" s="12"/>
    </row>
    <row r="295" spans="5:40" x14ac:dyDescent="0.2"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1"/>
      <c r="AN295" s="12"/>
    </row>
    <row r="296" spans="5:40" x14ac:dyDescent="0.2"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1"/>
      <c r="AN296" s="12"/>
    </row>
    <row r="297" spans="5:40" x14ac:dyDescent="0.2"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1"/>
      <c r="AN297" s="12"/>
    </row>
    <row r="298" spans="5:40" x14ac:dyDescent="0.2"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1"/>
      <c r="AN298" s="12"/>
    </row>
    <row r="299" spans="5:40" x14ac:dyDescent="0.2"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1"/>
      <c r="AN299" s="12"/>
    </row>
    <row r="300" spans="5:40" x14ac:dyDescent="0.2"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1"/>
      <c r="AN300" s="12"/>
    </row>
    <row r="301" spans="5:40" x14ac:dyDescent="0.2"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1"/>
      <c r="AN301" s="12"/>
    </row>
    <row r="302" spans="5:40" x14ac:dyDescent="0.2"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1"/>
      <c r="AN302" s="12"/>
    </row>
    <row r="303" spans="5:40" x14ac:dyDescent="0.2"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1"/>
      <c r="AN303" s="12"/>
    </row>
    <row r="304" spans="5:40" x14ac:dyDescent="0.2"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1"/>
      <c r="AN304" s="12"/>
    </row>
    <row r="305" spans="5:40" x14ac:dyDescent="0.2"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1"/>
      <c r="AN305" s="12"/>
    </row>
    <row r="306" spans="5:40" x14ac:dyDescent="0.2"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1"/>
      <c r="AN306" s="12"/>
    </row>
    <row r="307" spans="5:40" x14ac:dyDescent="0.2"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1"/>
      <c r="AN307" s="12"/>
    </row>
    <row r="308" spans="5:40" x14ac:dyDescent="0.2"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1"/>
      <c r="AN308" s="12"/>
    </row>
    <row r="309" spans="5:40" x14ac:dyDescent="0.2"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1"/>
      <c r="AN309" s="12"/>
    </row>
    <row r="310" spans="5:40" x14ac:dyDescent="0.2"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1"/>
      <c r="AN310" s="12"/>
    </row>
    <row r="311" spans="5:40" x14ac:dyDescent="0.2"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1"/>
      <c r="AN311" s="12"/>
    </row>
    <row r="312" spans="5:40" x14ac:dyDescent="0.2"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1"/>
      <c r="AN312" s="12"/>
    </row>
    <row r="313" spans="5:40" x14ac:dyDescent="0.2"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1"/>
      <c r="AN313" s="12"/>
    </row>
    <row r="314" spans="5:40" x14ac:dyDescent="0.2"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1"/>
      <c r="AN314" s="12"/>
    </row>
    <row r="315" spans="5:40" x14ac:dyDescent="0.2"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1"/>
      <c r="AN315" s="12"/>
    </row>
    <row r="316" spans="5:40" x14ac:dyDescent="0.2"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1"/>
      <c r="AN316" s="12"/>
    </row>
    <row r="317" spans="5:40" x14ac:dyDescent="0.2"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1"/>
      <c r="AN317" s="12"/>
    </row>
    <row r="318" spans="5:40" x14ac:dyDescent="0.2"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1"/>
      <c r="AN318" s="12"/>
    </row>
    <row r="319" spans="5:40" x14ac:dyDescent="0.2"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1"/>
      <c r="AN319" s="12"/>
    </row>
    <row r="320" spans="5:40" x14ac:dyDescent="0.2"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1"/>
      <c r="AN320" s="12"/>
    </row>
    <row r="321" spans="5:40" x14ac:dyDescent="0.2"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1"/>
      <c r="AN321" s="12"/>
    </row>
    <row r="322" spans="5:40" x14ac:dyDescent="0.2"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1"/>
      <c r="AN322" s="12"/>
    </row>
    <row r="323" spans="5:40" x14ac:dyDescent="0.2"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1"/>
      <c r="AN323" s="12"/>
    </row>
    <row r="324" spans="5:40" x14ac:dyDescent="0.2"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1"/>
      <c r="AN324" s="12"/>
    </row>
    <row r="325" spans="5:40" x14ac:dyDescent="0.2"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1"/>
      <c r="AN325" s="12"/>
    </row>
    <row r="326" spans="5:40" x14ac:dyDescent="0.2"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1"/>
      <c r="AN326" s="12"/>
    </row>
    <row r="327" spans="5:40" x14ac:dyDescent="0.2"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1"/>
      <c r="AN327" s="12"/>
    </row>
    <row r="328" spans="5:40" x14ac:dyDescent="0.2"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1"/>
      <c r="AN328" s="12"/>
    </row>
    <row r="329" spans="5:40" x14ac:dyDescent="0.2"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1"/>
      <c r="AN329" s="12"/>
    </row>
    <row r="330" spans="5:40" x14ac:dyDescent="0.2"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1"/>
      <c r="AN330" s="12"/>
    </row>
    <row r="331" spans="5:40" x14ac:dyDescent="0.2"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1"/>
      <c r="AN331" s="12"/>
    </row>
    <row r="332" spans="5:40" x14ac:dyDescent="0.2"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1"/>
      <c r="AN332" s="12"/>
    </row>
    <row r="333" spans="5:40" x14ac:dyDescent="0.2"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1"/>
      <c r="AN333" s="12"/>
    </row>
    <row r="334" spans="5:40" x14ac:dyDescent="0.2"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1"/>
      <c r="AN334" s="12"/>
    </row>
    <row r="335" spans="5:40" x14ac:dyDescent="0.2"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1"/>
      <c r="AN335" s="12"/>
    </row>
    <row r="336" spans="5:40" x14ac:dyDescent="0.2"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1"/>
      <c r="AN336" s="12"/>
    </row>
    <row r="337" spans="5:40" x14ac:dyDescent="0.2"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1"/>
      <c r="AN337" s="12"/>
    </row>
    <row r="338" spans="5:40" x14ac:dyDescent="0.2"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1"/>
      <c r="AN338" s="12"/>
    </row>
    <row r="339" spans="5:40" x14ac:dyDescent="0.2"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1"/>
      <c r="AN339" s="12"/>
    </row>
    <row r="340" spans="5:40" x14ac:dyDescent="0.2"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1"/>
      <c r="AN340" s="12"/>
    </row>
    <row r="341" spans="5:40" x14ac:dyDescent="0.2"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1"/>
      <c r="AN341" s="12"/>
    </row>
    <row r="342" spans="5:40" x14ac:dyDescent="0.2"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1"/>
      <c r="AN342" s="12"/>
    </row>
    <row r="343" spans="5:40" x14ac:dyDescent="0.2"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1"/>
      <c r="AN343" s="12"/>
    </row>
    <row r="344" spans="5:40" x14ac:dyDescent="0.2"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1"/>
      <c r="AN344" s="12"/>
    </row>
    <row r="345" spans="5:40" x14ac:dyDescent="0.2"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1"/>
      <c r="AN345" s="12"/>
    </row>
    <row r="346" spans="5:40" x14ac:dyDescent="0.2"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1"/>
      <c r="AN346" s="12"/>
    </row>
    <row r="347" spans="5:40" x14ac:dyDescent="0.2"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1"/>
      <c r="AN347" s="12"/>
    </row>
    <row r="348" spans="5:40" x14ac:dyDescent="0.2"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1"/>
      <c r="AN348" s="12"/>
    </row>
    <row r="349" spans="5:40" x14ac:dyDescent="0.2"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1"/>
      <c r="AN349" s="12"/>
    </row>
    <row r="350" spans="5:40" x14ac:dyDescent="0.2"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1"/>
      <c r="AN350" s="12"/>
    </row>
    <row r="351" spans="5:40" x14ac:dyDescent="0.2"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1"/>
      <c r="AN351" s="12"/>
    </row>
    <row r="352" spans="5:40" x14ac:dyDescent="0.2"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1"/>
      <c r="AN352" s="12"/>
    </row>
    <row r="353" spans="5:40" x14ac:dyDescent="0.2"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1"/>
      <c r="AN353" s="12"/>
    </row>
    <row r="354" spans="5:40" x14ac:dyDescent="0.2"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1"/>
      <c r="AN354" s="12"/>
    </row>
    <row r="355" spans="5:40" x14ac:dyDescent="0.2"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1"/>
      <c r="AN355" s="12"/>
    </row>
    <row r="356" spans="5:40" x14ac:dyDescent="0.2"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1"/>
      <c r="AN356" s="12"/>
    </row>
    <row r="357" spans="5:40" x14ac:dyDescent="0.2"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1"/>
      <c r="AN357" s="12"/>
    </row>
    <row r="358" spans="5:40" x14ac:dyDescent="0.2"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1"/>
      <c r="AN358" s="12"/>
    </row>
    <row r="359" spans="5:40" x14ac:dyDescent="0.2"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1"/>
      <c r="AN359" s="12"/>
    </row>
    <row r="360" spans="5:40" x14ac:dyDescent="0.2"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1"/>
      <c r="AN360" s="12"/>
    </row>
    <row r="361" spans="5:40" x14ac:dyDescent="0.2"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1"/>
      <c r="AN361" s="12"/>
    </row>
    <row r="362" spans="5:40" x14ac:dyDescent="0.2"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1"/>
      <c r="AN362" s="12"/>
    </row>
    <row r="363" spans="5:40" x14ac:dyDescent="0.2"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1"/>
      <c r="AN363" s="12"/>
    </row>
    <row r="364" spans="5:40" x14ac:dyDescent="0.2"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1"/>
      <c r="AN364" s="12"/>
    </row>
    <row r="365" spans="5:40" x14ac:dyDescent="0.2"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1"/>
      <c r="AN365" s="12"/>
    </row>
    <row r="366" spans="5:40" x14ac:dyDescent="0.2"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1"/>
      <c r="AN366" s="12"/>
    </row>
    <row r="367" spans="5:40" x14ac:dyDescent="0.2"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1"/>
      <c r="AN367" s="12"/>
    </row>
    <row r="368" spans="5:40" x14ac:dyDescent="0.2"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1"/>
      <c r="AN368" s="12"/>
    </row>
    <row r="369" spans="5:40" x14ac:dyDescent="0.2"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1"/>
      <c r="AN369" s="12"/>
    </row>
    <row r="370" spans="5:40" x14ac:dyDescent="0.2"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1"/>
      <c r="AN370" s="12"/>
    </row>
    <row r="371" spans="5:40" x14ac:dyDescent="0.2"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1"/>
      <c r="AN371" s="12"/>
    </row>
    <row r="372" spans="5:40" x14ac:dyDescent="0.2"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1"/>
      <c r="AN372" s="12"/>
    </row>
    <row r="373" spans="5:40" x14ac:dyDescent="0.2"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1"/>
      <c r="AN373" s="12"/>
    </row>
    <row r="374" spans="5:40" x14ac:dyDescent="0.2"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1"/>
      <c r="AN374" s="12"/>
    </row>
    <row r="375" spans="5:40" x14ac:dyDescent="0.2"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1"/>
      <c r="AN375" s="12"/>
    </row>
    <row r="376" spans="5:40" x14ac:dyDescent="0.2"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1"/>
      <c r="AN376" s="12"/>
    </row>
    <row r="377" spans="5:40" x14ac:dyDescent="0.2"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1"/>
      <c r="AN377" s="12"/>
    </row>
    <row r="378" spans="5:40" x14ac:dyDescent="0.2"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1"/>
      <c r="AN378" s="12"/>
    </row>
    <row r="379" spans="5:40" x14ac:dyDescent="0.2"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1"/>
      <c r="AN379" s="12"/>
    </row>
    <row r="380" spans="5:40" x14ac:dyDescent="0.2"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1"/>
      <c r="AN380" s="12"/>
    </row>
    <row r="381" spans="5:40" x14ac:dyDescent="0.2"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1"/>
      <c r="AN381" s="12"/>
    </row>
    <row r="382" spans="5:40" x14ac:dyDescent="0.2"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1"/>
      <c r="AN382" s="12"/>
    </row>
    <row r="383" spans="5:40" x14ac:dyDescent="0.2"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1"/>
      <c r="AN383" s="12"/>
    </row>
    <row r="384" spans="5:40" x14ac:dyDescent="0.2"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1"/>
      <c r="AN384" s="12"/>
    </row>
    <row r="385" spans="5:40" x14ac:dyDescent="0.2"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1"/>
      <c r="AN385" s="12"/>
    </row>
    <row r="386" spans="5:40" x14ac:dyDescent="0.2"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1"/>
      <c r="AN386" s="12"/>
    </row>
    <row r="387" spans="5:40" x14ac:dyDescent="0.2"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1"/>
      <c r="AN387" s="12"/>
    </row>
    <row r="388" spans="5:40" x14ac:dyDescent="0.2"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1"/>
      <c r="AN388" s="12"/>
    </row>
    <row r="389" spans="5:40" x14ac:dyDescent="0.2"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1"/>
      <c r="AN389" s="12"/>
    </row>
    <row r="390" spans="5:40" x14ac:dyDescent="0.2"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1"/>
      <c r="AN390" s="12"/>
    </row>
    <row r="391" spans="5:40" x14ac:dyDescent="0.2"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1"/>
      <c r="AN391" s="12"/>
    </row>
    <row r="392" spans="5:40" x14ac:dyDescent="0.2"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1"/>
      <c r="AN392" s="12"/>
    </row>
    <row r="393" spans="5:40" x14ac:dyDescent="0.2"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1"/>
      <c r="AN393" s="12"/>
    </row>
    <row r="394" spans="5:40" x14ac:dyDescent="0.2"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1"/>
      <c r="AN394" s="12"/>
    </row>
    <row r="395" spans="5:40" x14ac:dyDescent="0.2"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1"/>
      <c r="AN395" s="12"/>
    </row>
    <row r="396" spans="5:40" x14ac:dyDescent="0.2"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1"/>
      <c r="AN396" s="12"/>
    </row>
    <row r="397" spans="5:40" x14ac:dyDescent="0.2"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1"/>
      <c r="AN397" s="12"/>
    </row>
    <row r="398" spans="5:40" x14ac:dyDescent="0.2"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1"/>
      <c r="AN398" s="12"/>
    </row>
    <row r="399" spans="5:40" x14ac:dyDescent="0.2"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1"/>
      <c r="AN399" s="12"/>
    </row>
    <row r="400" spans="5:40" x14ac:dyDescent="0.2"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1"/>
      <c r="AN400" s="12"/>
    </row>
    <row r="401" spans="5:40" x14ac:dyDescent="0.2"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1"/>
      <c r="AN401" s="12"/>
    </row>
    <row r="402" spans="5:40" x14ac:dyDescent="0.2"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1"/>
      <c r="AN402" s="12"/>
    </row>
    <row r="403" spans="5:40" x14ac:dyDescent="0.2"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1"/>
      <c r="AN403" s="12"/>
    </row>
    <row r="404" spans="5:40" x14ac:dyDescent="0.2"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1"/>
      <c r="AN404" s="12"/>
    </row>
    <row r="405" spans="5:40" x14ac:dyDescent="0.2"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1"/>
      <c r="AN405" s="12"/>
    </row>
    <row r="406" spans="5:40" x14ac:dyDescent="0.2"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1"/>
      <c r="AN406" s="12"/>
    </row>
    <row r="407" spans="5:40" x14ac:dyDescent="0.2"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1"/>
      <c r="AN407" s="12"/>
    </row>
    <row r="408" spans="5:40" x14ac:dyDescent="0.2"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1"/>
      <c r="AN408" s="12"/>
    </row>
    <row r="409" spans="5:40" x14ac:dyDescent="0.2"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1"/>
      <c r="AN409" s="12"/>
    </row>
    <row r="410" spans="5:40" x14ac:dyDescent="0.2"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1"/>
      <c r="AN410" s="12"/>
    </row>
    <row r="411" spans="5:40" x14ac:dyDescent="0.2"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1"/>
      <c r="AN411" s="12"/>
    </row>
    <row r="412" spans="5:40" x14ac:dyDescent="0.2"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1"/>
      <c r="AN412" s="12"/>
    </row>
    <row r="413" spans="5:40" x14ac:dyDescent="0.2"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1"/>
      <c r="AN413" s="12"/>
    </row>
    <row r="414" spans="5:40" x14ac:dyDescent="0.2"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1"/>
      <c r="AN414" s="12"/>
    </row>
    <row r="415" spans="5:40" x14ac:dyDescent="0.2"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1"/>
      <c r="AN415" s="12"/>
    </row>
    <row r="416" spans="5:40" x14ac:dyDescent="0.2"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1"/>
      <c r="AN416" s="12"/>
    </row>
    <row r="417" spans="5:40" x14ac:dyDescent="0.2"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1"/>
      <c r="AN417" s="12"/>
    </row>
    <row r="418" spans="5:40" x14ac:dyDescent="0.2"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1"/>
      <c r="AN418" s="12"/>
    </row>
    <row r="419" spans="5:40" x14ac:dyDescent="0.2"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1"/>
      <c r="AN419" s="12"/>
    </row>
    <row r="420" spans="5:40" x14ac:dyDescent="0.2"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1"/>
      <c r="AN420" s="12"/>
    </row>
    <row r="421" spans="5:40" x14ac:dyDescent="0.2"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1"/>
      <c r="AN421" s="12"/>
    </row>
    <row r="422" spans="5:40" x14ac:dyDescent="0.2"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1"/>
      <c r="AN422" s="12"/>
    </row>
    <row r="423" spans="5:40" x14ac:dyDescent="0.2"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1"/>
      <c r="AN423" s="12"/>
    </row>
    <row r="424" spans="5:40" x14ac:dyDescent="0.2"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1"/>
      <c r="AN424" s="12"/>
    </row>
    <row r="425" spans="5:40" x14ac:dyDescent="0.2"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1"/>
      <c r="AN425" s="12"/>
    </row>
    <row r="426" spans="5:40" x14ac:dyDescent="0.2"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1"/>
      <c r="AN426" s="12"/>
    </row>
    <row r="427" spans="5:40" x14ac:dyDescent="0.2"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1"/>
      <c r="AN427" s="12"/>
    </row>
    <row r="428" spans="5:40" x14ac:dyDescent="0.2"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1"/>
      <c r="AN428" s="12"/>
    </row>
    <row r="429" spans="5:40" x14ac:dyDescent="0.2"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1"/>
      <c r="AN429" s="12"/>
    </row>
    <row r="430" spans="5:40" x14ac:dyDescent="0.2"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1"/>
      <c r="AN430" s="12"/>
    </row>
    <row r="431" spans="5:40" x14ac:dyDescent="0.2"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1"/>
      <c r="AN431" s="12"/>
    </row>
    <row r="432" spans="5:40" x14ac:dyDescent="0.2"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1"/>
      <c r="AN432" s="12"/>
    </row>
    <row r="433" spans="5:40" x14ac:dyDescent="0.2"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1"/>
      <c r="AN433" s="12"/>
    </row>
    <row r="434" spans="5:40" x14ac:dyDescent="0.2"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1"/>
      <c r="AN434" s="12"/>
    </row>
    <row r="435" spans="5:40" x14ac:dyDescent="0.2"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1"/>
      <c r="AN435" s="12"/>
    </row>
    <row r="436" spans="5:40" x14ac:dyDescent="0.2"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1"/>
      <c r="AN436" s="12"/>
    </row>
    <row r="437" spans="5:40" x14ac:dyDescent="0.2"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1"/>
      <c r="AN437" s="12"/>
    </row>
    <row r="438" spans="5:40" x14ac:dyDescent="0.2"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1"/>
      <c r="AN438" s="12"/>
    </row>
    <row r="439" spans="5:40" x14ac:dyDescent="0.2"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1"/>
      <c r="AN439" s="12"/>
    </row>
    <row r="440" spans="5:40" x14ac:dyDescent="0.2"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1"/>
      <c r="AN440" s="12"/>
    </row>
    <row r="441" spans="5:40" x14ac:dyDescent="0.2"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1"/>
      <c r="AN441" s="12"/>
    </row>
    <row r="442" spans="5:40" x14ac:dyDescent="0.2"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1"/>
      <c r="AN442" s="12"/>
    </row>
    <row r="443" spans="5:40" x14ac:dyDescent="0.2"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1"/>
      <c r="AN443" s="12"/>
    </row>
    <row r="444" spans="5:40" x14ac:dyDescent="0.2"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1"/>
      <c r="AN444" s="12"/>
    </row>
    <row r="445" spans="5:40" x14ac:dyDescent="0.2"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1"/>
      <c r="AN445" s="12"/>
    </row>
    <row r="446" spans="5:40" x14ac:dyDescent="0.2"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1"/>
      <c r="AN446" s="12"/>
    </row>
    <row r="447" spans="5:40" x14ac:dyDescent="0.2"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1"/>
      <c r="AN447" s="12"/>
    </row>
    <row r="448" spans="5:40" x14ac:dyDescent="0.2"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1"/>
      <c r="AN448" s="12"/>
    </row>
    <row r="449" spans="5:40" x14ac:dyDescent="0.2"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1"/>
      <c r="AN449" s="12"/>
    </row>
    <row r="450" spans="5:40" x14ac:dyDescent="0.2"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1"/>
      <c r="AN450" s="12"/>
    </row>
    <row r="451" spans="5:40" x14ac:dyDescent="0.2"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1"/>
      <c r="AN451" s="12"/>
    </row>
    <row r="452" spans="5:40" x14ac:dyDescent="0.2"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1"/>
      <c r="AN452" s="12"/>
    </row>
    <row r="453" spans="5:40" x14ac:dyDescent="0.2"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1"/>
      <c r="AN453" s="12"/>
    </row>
    <row r="454" spans="5:40" x14ac:dyDescent="0.2"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1"/>
      <c r="AN454" s="12"/>
    </row>
    <row r="455" spans="5:40" x14ac:dyDescent="0.2"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1"/>
      <c r="AN455" s="12"/>
    </row>
    <row r="456" spans="5:40" x14ac:dyDescent="0.2"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1"/>
      <c r="AN456" s="12"/>
    </row>
    <row r="457" spans="5:40" x14ac:dyDescent="0.2"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1"/>
      <c r="AN457" s="12"/>
    </row>
    <row r="458" spans="5:40" x14ac:dyDescent="0.2"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1"/>
      <c r="AN458" s="12"/>
    </row>
    <row r="459" spans="5:40" x14ac:dyDescent="0.2"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1"/>
      <c r="AN459" s="12"/>
    </row>
    <row r="460" spans="5:40" x14ac:dyDescent="0.2"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1"/>
      <c r="AN460" s="12"/>
    </row>
    <row r="461" spans="5:40" x14ac:dyDescent="0.2"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1"/>
      <c r="AN461" s="12"/>
    </row>
    <row r="462" spans="5:40" x14ac:dyDescent="0.2"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1"/>
      <c r="AN462" s="12"/>
    </row>
    <row r="463" spans="5:40" x14ac:dyDescent="0.2"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1"/>
      <c r="AN463" s="12"/>
    </row>
    <row r="464" spans="5:40" x14ac:dyDescent="0.2"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1"/>
      <c r="AN464" s="12"/>
    </row>
    <row r="465" spans="5:40" x14ac:dyDescent="0.2"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1"/>
      <c r="AN465" s="12"/>
    </row>
    <row r="466" spans="5:40" x14ac:dyDescent="0.2"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1"/>
      <c r="AN466" s="12"/>
    </row>
    <row r="467" spans="5:40" x14ac:dyDescent="0.2"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1"/>
      <c r="AN467" s="12"/>
    </row>
    <row r="468" spans="5:40" x14ac:dyDescent="0.2"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1"/>
      <c r="AN468" s="12"/>
    </row>
    <row r="469" spans="5:40" x14ac:dyDescent="0.2"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1"/>
      <c r="AN469" s="12"/>
    </row>
    <row r="470" spans="5:40" x14ac:dyDescent="0.2"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1"/>
      <c r="AN470" s="12"/>
    </row>
    <row r="471" spans="5:40" x14ac:dyDescent="0.2"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1"/>
      <c r="AN471" s="12"/>
    </row>
    <row r="472" spans="5:40" x14ac:dyDescent="0.2"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1"/>
      <c r="AN472" s="12"/>
    </row>
    <row r="473" spans="5:40" x14ac:dyDescent="0.2"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1"/>
      <c r="AN473" s="12"/>
    </row>
    <row r="474" spans="5:40" x14ac:dyDescent="0.2"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1"/>
      <c r="AN474" s="12"/>
    </row>
    <row r="475" spans="5:40" x14ac:dyDescent="0.2"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1"/>
      <c r="AN475" s="12"/>
    </row>
    <row r="476" spans="5:40" x14ac:dyDescent="0.2"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1"/>
      <c r="AN476" s="12"/>
    </row>
    <row r="477" spans="5:40" x14ac:dyDescent="0.2"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1"/>
      <c r="AN477" s="12"/>
    </row>
    <row r="478" spans="5:40" x14ac:dyDescent="0.2"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1"/>
      <c r="AN478" s="12"/>
    </row>
    <row r="479" spans="5:40" x14ac:dyDescent="0.2"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1"/>
      <c r="AN479" s="12"/>
    </row>
    <row r="480" spans="5:40" x14ac:dyDescent="0.2"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1"/>
      <c r="AN480" s="12"/>
    </row>
    <row r="481" spans="5:40" x14ac:dyDescent="0.2"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1"/>
      <c r="AN481" s="12"/>
    </row>
    <row r="482" spans="5:40" x14ac:dyDescent="0.2"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1"/>
      <c r="AN482" s="12"/>
    </row>
    <row r="483" spans="5:40" x14ac:dyDescent="0.2"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1"/>
      <c r="AN483" s="12"/>
    </row>
    <row r="484" spans="5:40" x14ac:dyDescent="0.2"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1"/>
      <c r="AN484" s="12"/>
    </row>
    <row r="485" spans="5:40" x14ac:dyDescent="0.2"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1"/>
      <c r="AN485" s="12"/>
    </row>
    <row r="486" spans="5:40" x14ac:dyDescent="0.2"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1"/>
      <c r="AN486" s="12"/>
    </row>
    <row r="487" spans="5:40" x14ac:dyDescent="0.2"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1"/>
      <c r="AN487" s="12"/>
    </row>
    <row r="488" spans="5:40" x14ac:dyDescent="0.2"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1"/>
      <c r="AN488" s="12"/>
    </row>
    <row r="489" spans="5:40" x14ac:dyDescent="0.2"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1"/>
      <c r="AN489" s="12"/>
    </row>
    <row r="490" spans="5:40" x14ac:dyDescent="0.2"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1"/>
      <c r="AN490" s="12"/>
    </row>
    <row r="491" spans="5:40" x14ac:dyDescent="0.2"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1"/>
      <c r="AN491" s="12"/>
    </row>
    <row r="492" spans="5:40" x14ac:dyDescent="0.2"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1"/>
      <c r="AN492" s="12"/>
    </row>
    <row r="493" spans="5:40" x14ac:dyDescent="0.2"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1"/>
      <c r="AN493" s="12"/>
    </row>
    <row r="494" spans="5:40" x14ac:dyDescent="0.2"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  <c r="AJ494" s="12"/>
      <c r="AK494" s="12"/>
      <c r="AL494" s="12"/>
      <c r="AM494" s="11"/>
      <c r="AN494" s="12"/>
    </row>
    <row r="495" spans="5:40" x14ac:dyDescent="0.2"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  <c r="AJ495" s="12"/>
      <c r="AK495" s="12"/>
      <c r="AL495" s="12"/>
      <c r="AM495" s="11"/>
      <c r="AN495" s="12"/>
    </row>
    <row r="496" spans="5:40" x14ac:dyDescent="0.2"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  <c r="AJ496" s="12"/>
      <c r="AK496" s="12"/>
      <c r="AL496" s="12"/>
      <c r="AM496" s="11"/>
      <c r="AN496" s="12"/>
    </row>
    <row r="497" spans="5:40" x14ac:dyDescent="0.2"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  <c r="AJ497" s="12"/>
      <c r="AK497" s="12"/>
      <c r="AL497" s="12"/>
      <c r="AM497" s="11"/>
      <c r="AN497" s="12"/>
    </row>
    <row r="498" spans="5:40" x14ac:dyDescent="0.2"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  <c r="AJ498" s="12"/>
      <c r="AK498" s="12"/>
      <c r="AL498" s="12"/>
      <c r="AM498" s="11"/>
      <c r="AN498" s="12"/>
    </row>
    <row r="499" spans="5:40" x14ac:dyDescent="0.2"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  <c r="AJ499" s="12"/>
      <c r="AK499" s="12"/>
      <c r="AL499" s="12"/>
      <c r="AM499" s="11"/>
      <c r="AN499" s="12"/>
    </row>
    <row r="500" spans="5:40" x14ac:dyDescent="0.2"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  <c r="AJ500" s="12"/>
      <c r="AK500" s="12"/>
      <c r="AL500" s="12"/>
      <c r="AM500" s="11"/>
      <c r="AN500" s="12"/>
    </row>
    <row r="501" spans="5:40" x14ac:dyDescent="0.2"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  <c r="AJ501" s="12"/>
      <c r="AK501" s="12"/>
      <c r="AL501" s="12"/>
      <c r="AM501" s="11"/>
      <c r="AN501" s="12"/>
    </row>
    <row r="502" spans="5:40" x14ac:dyDescent="0.2"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  <c r="AJ502" s="12"/>
      <c r="AK502" s="12"/>
      <c r="AL502" s="12"/>
      <c r="AM502" s="11"/>
      <c r="AN502" s="12"/>
    </row>
    <row r="503" spans="5:40" x14ac:dyDescent="0.2"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  <c r="AJ503" s="12"/>
      <c r="AK503" s="12"/>
      <c r="AL503" s="12"/>
      <c r="AM503" s="11"/>
      <c r="AN503" s="12"/>
    </row>
    <row r="504" spans="5:40" x14ac:dyDescent="0.2"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  <c r="AJ504" s="12"/>
      <c r="AK504" s="12"/>
      <c r="AL504" s="12"/>
      <c r="AM504" s="11"/>
      <c r="AN504" s="12"/>
    </row>
    <row r="505" spans="5:40" x14ac:dyDescent="0.2"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1"/>
      <c r="AN505" s="12"/>
    </row>
    <row r="506" spans="5:40" x14ac:dyDescent="0.2"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  <c r="AJ506" s="12"/>
      <c r="AK506" s="12"/>
      <c r="AL506" s="12"/>
      <c r="AM506" s="11"/>
      <c r="AN506" s="12"/>
    </row>
    <row r="507" spans="5:40" x14ac:dyDescent="0.2"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  <c r="AJ507" s="12"/>
      <c r="AK507" s="12"/>
      <c r="AL507" s="12"/>
      <c r="AM507" s="11"/>
      <c r="AN507" s="12"/>
    </row>
    <row r="508" spans="5:40" x14ac:dyDescent="0.2"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  <c r="AJ508" s="12"/>
      <c r="AK508" s="12"/>
      <c r="AL508" s="12"/>
      <c r="AM508" s="11"/>
      <c r="AN508" s="12"/>
    </row>
    <row r="509" spans="5:40" x14ac:dyDescent="0.2"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1"/>
      <c r="AN509" s="12"/>
    </row>
    <row r="510" spans="5:40" x14ac:dyDescent="0.2"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1"/>
      <c r="AN510" s="12"/>
    </row>
    <row r="511" spans="5:40" x14ac:dyDescent="0.2"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1"/>
      <c r="AN511" s="12"/>
    </row>
    <row r="512" spans="5:40" x14ac:dyDescent="0.2"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1"/>
      <c r="AN512" s="12"/>
    </row>
    <row r="513" spans="5:40" x14ac:dyDescent="0.2"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1"/>
      <c r="AN513" s="12"/>
    </row>
    <row r="514" spans="5:40" x14ac:dyDescent="0.2"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1"/>
      <c r="AN514" s="12"/>
    </row>
    <row r="515" spans="5:40" x14ac:dyDescent="0.2"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  <c r="AJ515" s="12"/>
      <c r="AK515" s="12"/>
      <c r="AL515" s="12"/>
      <c r="AM515" s="11"/>
      <c r="AN515" s="12"/>
    </row>
    <row r="516" spans="5:40" x14ac:dyDescent="0.2"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  <c r="AJ516" s="12"/>
      <c r="AK516" s="12"/>
      <c r="AL516" s="12"/>
      <c r="AM516" s="11"/>
      <c r="AN516" s="12"/>
    </row>
    <row r="517" spans="5:40" x14ac:dyDescent="0.2"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  <c r="AJ517" s="12"/>
      <c r="AK517" s="12"/>
      <c r="AL517" s="12"/>
      <c r="AM517" s="11"/>
      <c r="AN517" s="12"/>
    </row>
    <row r="518" spans="5:40" x14ac:dyDescent="0.2"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  <c r="AJ518" s="12"/>
      <c r="AK518" s="12"/>
      <c r="AL518" s="12"/>
      <c r="AM518" s="11"/>
      <c r="AN518" s="12"/>
    </row>
    <row r="519" spans="5:40" x14ac:dyDescent="0.2"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  <c r="AJ519" s="12"/>
      <c r="AK519" s="12"/>
      <c r="AL519" s="12"/>
      <c r="AM519" s="11"/>
      <c r="AN519" s="12"/>
    </row>
    <row r="520" spans="5:40" x14ac:dyDescent="0.2"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  <c r="AJ520" s="12"/>
      <c r="AK520" s="12"/>
      <c r="AL520" s="12"/>
      <c r="AM520" s="11"/>
      <c r="AN520" s="12"/>
    </row>
    <row r="521" spans="5:40" x14ac:dyDescent="0.2"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  <c r="AJ521" s="12"/>
      <c r="AK521" s="12"/>
      <c r="AL521" s="12"/>
      <c r="AM521" s="11"/>
      <c r="AN521" s="12"/>
    </row>
    <row r="522" spans="5:40" x14ac:dyDescent="0.2"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  <c r="AJ522" s="12"/>
      <c r="AK522" s="12"/>
      <c r="AL522" s="12"/>
      <c r="AM522" s="11"/>
      <c r="AN522" s="12"/>
    </row>
    <row r="523" spans="5:40" x14ac:dyDescent="0.2"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  <c r="AJ523" s="12"/>
      <c r="AK523" s="12"/>
      <c r="AL523" s="12"/>
      <c r="AM523" s="11"/>
      <c r="AN523" s="12"/>
    </row>
    <row r="524" spans="5:40" x14ac:dyDescent="0.2"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  <c r="AJ524" s="12"/>
      <c r="AK524" s="12"/>
      <c r="AL524" s="12"/>
      <c r="AM524" s="11"/>
      <c r="AN524" s="12"/>
    </row>
    <row r="525" spans="5:40" x14ac:dyDescent="0.2"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  <c r="AJ525" s="12"/>
      <c r="AK525" s="12"/>
      <c r="AL525" s="12"/>
      <c r="AM525" s="11"/>
      <c r="AN525" s="12"/>
    </row>
    <row r="526" spans="5:40" x14ac:dyDescent="0.2"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  <c r="AJ526" s="12"/>
      <c r="AK526" s="12"/>
      <c r="AL526" s="12"/>
      <c r="AM526" s="11"/>
      <c r="AN526" s="12"/>
    </row>
    <row r="527" spans="5:40" x14ac:dyDescent="0.2"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  <c r="AJ527" s="12"/>
      <c r="AK527" s="12"/>
      <c r="AL527" s="12"/>
      <c r="AM527" s="11"/>
      <c r="AN527" s="12"/>
    </row>
    <row r="528" spans="5:40" x14ac:dyDescent="0.2"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  <c r="AJ528" s="12"/>
      <c r="AK528" s="12"/>
      <c r="AL528" s="12"/>
      <c r="AM528" s="11"/>
      <c r="AN528" s="12"/>
    </row>
    <row r="529" spans="5:40" x14ac:dyDescent="0.2"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  <c r="AJ529" s="12"/>
      <c r="AK529" s="12"/>
      <c r="AL529" s="12"/>
      <c r="AM529" s="11"/>
      <c r="AN529" s="12"/>
    </row>
    <row r="530" spans="5:40" x14ac:dyDescent="0.2"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  <c r="AJ530" s="12"/>
      <c r="AK530" s="12"/>
      <c r="AL530" s="12"/>
      <c r="AM530" s="11"/>
      <c r="AN530" s="12"/>
    </row>
    <row r="531" spans="5:40" x14ac:dyDescent="0.2"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  <c r="AJ531" s="12"/>
      <c r="AK531" s="12"/>
      <c r="AL531" s="12"/>
      <c r="AM531" s="11"/>
      <c r="AN531" s="12"/>
    </row>
    <row r="532" spans="5:40" x14ac:dyDescent="0.2"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  <c r="AJ532" s="12"/>
      <c r="AK532" s="12"/>
      <c r="AL532" s="12"/>
      <c r="AM532" s="11"/>
      <c r="AN532" s="12"/>
    </row>
    <row r="533" spans="5:40" x14ac:dyDescent="0.2"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  <c r="AJ533" s="12"/>
      <c r="AK533" s="12"/>
      <c r="AL533" s="12"/>
      <c r="AM533" s="11"/>
      <c r="AN533" s="12"/>
    </row>
    <row r="534" spans="5:40" x14ac:dyDescent="0.2"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  <c r="AJ534" s="12"/>
      <c r="AK534" s="12"/>
      <c r="AL534" s="12"/>
      <c r="AM534" s="11"/>
      <c r="AN534" s="12"/>
    </row>
    <row r="535" spans="5:40" x14ac:dyDescent="0.2"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  <c r="AJ535" s="12"/>
      <c r="AK535" s="12"/>
      <c r="AL535" s="12"/>
      <c r="AM535" s="11"/>
      <c r="AN535" s="12"/>
    </row>
    <row r="536" spans="5:40" x14ac:dyDescent="0.2"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  <c r="AJ536" s="12"/>
      <c r="AK536" s="12"/>
      <c r="AL536" s="12"/>
      <c r="AM536" s="11"/>
      <c r="AN536" s="12"/>
    </row>
    <row r="537" spans="5:40" x14ac:dyDescent="0.2"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  <c r="AJ537" s="12"/>
      <c r="AK537" s="12"/>
      <c r="AL537" s="12"/>
      <c r="AM537" s="11"/>
      <c r="AN537" s="12"/>
    </row>
    <row r="538" spans="5:40" x14ac:dyDescent="0.2"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  <c r="AJ538" s="12"/>
      <c r="AK538" s="12"/>
      <c r="AL538" s="12"/>
      <c r="AM538" s="11"/>
      <c r="AN538" s="12"/>
    </row>
    <row r="539" spans="5:40" x14ac:dyDescent="0.2"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F539" s="12"/>
      <c r="AG539" s="12"/>
      <c r="AH539" s="12"/>
      <c r="AI539" s="12"/>
      <c r="AJ539" s="12"/>
      <c r="AK539" s="12"/>
      <c r="AL539" s="12"/>
      <c r="AM539" s="11"/>
      <c r="AN539" s="12"/>
    </row>
    <row r="540" spans="5:40" x14ac:dyDescent="0.2"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F540" s="12"/>
      <c r="AG540" s="12"/>
      <c r="AH540" s="12"/>
      <c r="AI540" s="12"/>
      <c r="AJ540" s="12"/>
      <c r="AK540" s="12"/>
      <c r="AL540" s="12"/>
      <c r="AM540" s="11"/>
      <c r="AN540" s="12"/>
    </row>
    <row r="541" spans="5:40" x14ac:dyDescent="0.2"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F541" s="12"/>
      <c r="AG541" s="12"/>
      <c r="AH541" s="12"/>
      <c r="AI541" s="12"/>
      <c r="AJ541" s="12"/>
      <c r="AK541" s="12"/>
      <c r="AL541" s="12"/>
      <c r="AM541" s="11"/>
      <c r="AN541" s="12"/>
    </row>
    <row r="542" spans="5:40" x14ac:dyDescent="0.2"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F542" s="12"/>
      <c r="AG542" s="12"/>
      <c r="AH542" s="12"/>
      <c r="AI542" s="12"/>
      <c r="AJ542" s="12"/>
      <c r="AK542" s="12"/>
      <c r="AL542" s="12"/>
      <c r="AM542" s="11"/>
      <c r="AN542" s="12"/>
    </row>
    <row r="543" spans="5:40" x14ac:dyDescent="0.2"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F543" s="12"/>
      <c r="AG543" s="12"/>
      <c r="AH543" s="12"/>
      <c r="AI543" s="12"/>
      <c r="AJ543" s="12"/>
      <c r="AK543" s="12"/>
      <c r="AL543" s="12"/>
      <c r="AM543" s="11"/>
      <c r="AN543" s="12"/>
    </row>
    <row r="544" spans="5:40" x14ac:dyDescent="0.2"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F544" s="12"/>
      <c r="AG544" s="12"/>
      <c r="AH544" s="12"/>
      <c r="AI544" s="12"/>
      <c r="AJ544" s="12"/>
      <c r="AK544" s="12"/>
      <c r="AL544" s="12"/>
      <c r="AM544" s="11"/>
      <c r="AN544" s="12"/>
    </row>
    <row r="545" spans="5:40" x14ac:dyDescent="0.2"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F545" s="12"/>
      <c r="AG545" s="12"/>
      <c r="AH545" s="12"/>
      <c r="AI545" s="12"/>
      <c r="AJ545" s="12"/>
      <c r="AK545" s="12"/>
      <c r="AL545" s="12"/>
      <c r="AM545" s="11"/>
      <c r="AN545" s="12"/>
    </row>
    <row r="546" spans="5:40" x14ac:dyDescent="0.2"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F546" s="12"/>
      <c r="AG546" s="12"/>
      <c r="AH546" s="12"/>
      <c r="AI546" s="12"/>
      <c r="AJ546" s="12"/>
      <c r="AK546" s="12"/>
      <c r="AL546" s="12"/>
      <c r="AM546" s="11"/>
      <c r="AN546" s="12"/>
    </row>
    <row r="547" spans="5:40" x14ac:dyDescent="0.2"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F547" s="12"/>
      <c r="AG547" s="12"/>
      <c r="AH547" s="12"/>
      <c r="AI547" s="12"/>
      <c r="AJ547" s="12"/>
      <c r="AK547" s="12"/>
      <c r="AL547" s="12"/>
      <c r="AM547" s="11"/>
      <c r="AN547" s="12"/>
    </row>
    <row r="548" spans="5:40" x14ac:dyDescent="0.2"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  <c r="AA548" s="12"/>
      <c r="AB548" s="12"/>
      <c r="AC548" s="12"/>
      <c r="AD548" s="12"/>
      <c r="AE548" s="12"/>
      <c r="AF548" s="12"/>
      <c r="AG548" s="12"/>
      <c r="AH548" s="12"/>
      <c r="AI548" s="12"/>
      <c r="AJ548" s="12"/>
      <c r="AK548" s="12"/>
      <c r="AL548" s="12"/>
      <c r="AM548" s="11"/>
      <c r="AN548" s="12"/>
    </row>
    <row r="549" spans="5:40" x14ac:dyDescent="0.2"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F549" s="12"/>
      <c r="AG549" s="12"/>
      <c r="AH549" s="12"/>
      <c r="AI549" s="12"/>
      <c r="AJ549" s="12"/>
      <c r="AK549" s="12"/>
      <c r="AL549" s="12"/>
      <c r="AM549" s="11"/>
      <c r="AN549" s="12"/>
    </row>
    <row r="550" spans="5:40" x14ac:dyDescent="0.2"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F550" s="12"/>
      <c r="AG550" s="12"/>
      <c r="AH550" s="12"/>
      <c r="AI550" s="12"/>
      <c r="AJ550" s="12"/>
      <c r="AK550" s="12"/>
      <c r="AL550" s="12"/>
      <c r="AM550" s="11"/>
      <c r="AN550" s="12"/>
    </row>
    <row r="551" spans="5:40" x14ac:dyDescent="0.2"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F551" s="12"/>
      <c r="AG551" s="12"/>
      <c r="AH551" s="12"/>
      <c r="AI551" s="12"/>
      <c r="AJ551" s="12"/>
      <c r="AK551" s="12"/>
      <c r="AL551" s="12"/>
      <c r="AM551" s="11"/>
      <c r="AN551" s="12"/>
    </row>
    <row r="552" spans="5:40" x14ac:dyDescent="0.2"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F552" s="12"/>
      <c r="AG552" s="12"/>
      <c r="AH552" s="12"/>
      <c r="AI552" s="12"/>
      <c r="AJ552" s="12"/>
      <c r="AK552" s="12"/>
      <c r="AL552" s="12"/>
      <c r="AM552" s="11"/>
      <c r="AN552" s="12"/>
    </row>
    <row r="553" spans="5:40" x14ac:dyDescent="0.2"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F553" s="12"/>
      <c r="AG553" s="12"/>
      <c r="AH553" s="12"/>
      <c r="AI553" s="12"/>
      <c r="AJ553" s="12"/>
      <c r="AK553" s="12"/>
      <c r="AL553" s="12"/>
      <c r="AM553" s="11"/>
      <c r="AN553" s="12"/>
    </row>
    <row r="554" spans="5:40" x14ac:dyDescent="0.2"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F554" s="12"/>
      <c r="AG554" s="12"/>
      <c r="AH554" s="12"/>
      <c r="AI554" s="12"/>
      <c r="AJ554" s="12"/>
      <c r="AK554" s="12"/>
      <c r="AL554" s="12"/>
      <c r="AM554" s="11"/>
      <c r="AN554" s="12"/>
    </row>
    <row r="555" spans="5:40" x14ac:dyDescent="0.2"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F555" s="12"/>
      <c r="AG555" s="12"/>
      <c r="AH555" s="12"/>
      <c r="AI555" s="12"/>
      <c r="AJ555" s="12"/>
      <c r="AK555" s="12"/>
      <c r="AL555" s="12"/>
      <c r="AM555" s="11"/>
      <c r="AN555" s="12"/>
    </row>
    <row r="556" spans="5:40" x14ac:dyDescent="0.2"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F556" s="12"/>
      <c r="AG556" s="12"/>
      <c r="AH556" s="12"/>
      <c r="AI556" s="12"/>
      <c r="AJ556" s="12"/>
      <c r="AK556" s="12"/>
      <c r="AL556" s="12"/>
      <c r="AM556" s="11"/>
      <c r="AN556" s="12"/>
    </row>
    <row r="557" spans="5:40" x14ac:dyDescent="0.2"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F557" s="12"/>
      <c r="AG557" s="12"/>
      <c r="AH557" s="12"/>
      <c r="AI557" s="12"/>
      <c r="AJ557" s="12"/>
      <c r="AK557" s="12"/>
      <c r="AL557" s="12"/>
      <c r="AM557" s="11"/>
      <c r="AN557" s="12"/>
    </row>
    <row r="558" spans="5:40" x14ac:dyDescent="0.2"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F558" s="12"/>
      <c r="AG558" s="12"/>
      <c r="AH558" s="12"/>
      <c r="AI558" s="12"/>
      <c r="AJ558" s="12"/>
      <c r="AK558" s="12"/>
      <c r="AL558" s="12"/>
      <c r="AM558" s="11"/>
      <c r="AN558" s="12"/>
    </row>
    <row r="559" spans="5:40" x14ac:dyDescent="0.2"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F559" s="12"/>
      <c r="AG559" s="12"/>
      <c r="AH559" s="12"/>
      <c r="AI559" s="12"/>
      <c r="AJ559" s="12"/>
      <c r="AK559" s="12"/>
      <c r="AL559" s="12"/>
      <c r="AM559" s="11"/>
      <c r="AN559" s="12"/>
    </row>
    <row r="560" spans="5:40" x14ac:dyDescent="0.2"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F560" s="12"/>
      <c r="AG560" s="12"/>
      <c r="AH560" s="12"/>
      <c r="AI560" s="12"/>
      <c r="AJ560" s="12"/>
      <c r="AK560" s="12"/>
      <c r="AL560" s="12"/>
      <c r="AM560" s="11"/>
      <c r="AN560" s="12"/>
    </row>
    <row r="561" spans="5:40" x14ac:dyDescent="0.2"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F561" s="12"/>
      <c r="AG561" s="12"/>
      <c r="AH561" s="12"/>
      <c r="AI561" s="12"/>
      <c r="AJ561" s="12"/>
      <c r="AK561" s="12"/>
      <c r="AL561" s="12"/>
      <c r="AM561" s="11"/>
      <c r="AN561" s="12"/>
    </row>
    <row r="562" spans="5:40" x14ac:dyDescent="0.2"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F562" s="12"/>
      <c r="AG562" s="12"/>
      <c r="AH562" s="12"/>
      <c r="AI562" s="12"/>
      <c r="AJ562" s="12"/>
      <c r="AK562" s="12"/>
      <c r="AL562" s="12"/>
      <c r="AM562" s="11"/>
      <c r="AN562" s="12"/>
    </row>
    <row r="563" spans="5:40" x14ac:dyDescent="0.2"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F563" s="12"/>
      <c r="AG563" s="12"/>
      <c r="AH563" s="12"/>
      <c r="AI563" s="12"/>
      <c r="AJ563" s="12"/>
      <c r="AK563" s="12"/>
      <c r="AL563" s="12"/>
      <c r="AM563" s="11"/>
      <c r="AN563" s="12"/>
    </row>
    <row r="564" spans="5:40" x14ac:dyDescent="0.2"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F564" s="12"/>
      <c r="AG564" s="12"/>
      <c r="AH564" s="12"/>
      <c r="AI564" s="12"/>
      <c r="AJ564" s="12"/>
      <c r="AK564" s="12"/>
      <c r="AL564" s="12"/>
      <c r="AM564" s="11"/>
      <c r="AN564" s="12"/>
    </row>
    <row r="565" spans="5:40" x14ac:dyDescent="0.2"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F565" s="12"/>
      <c r="AG565" s="12"/>
      <c r="AH565" s="12"/>
      <c r="AI565" s="12"/>
      <c r="AJ565" s="12"/>
      <c r="AK565" s="12"/>
      <c r="AL565" s="12"/>
      <c r="AM565" s="11"/>
      <c r="AN565" s="12"/>
    </row>
    <row r="566" spans="5:40" x14ac:dyDescent="0.2"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F566" s="12"/>
      <c r="AG566" s="12"/>
      <c r="AH566" s="12"/>
      <c r="AI566" s="12"/>
      <c r="AJ566" s="12"/>
      <c r="AK566" s="12"/>
      <c r="AL566" s="12"/>
      <c r="AM566" s="11"/>
      <c r="AN566" s="12"/>
    </row>
    <row r="567" spans="5:40" x14ac:dyDescent="0.2"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F567" s="12"/>
      <c r="AG567" s="12"/>
      <c r="AH567" s="12"/>
      <c r="AI567" s="12"/>
      <c r="AJ567" s="12"/>
      <c r="AK567" s="12"/>
      <c r="AL567" s="12"/>
      <c r="AM567" s="11"/>
      <c r="AN567" s="12"/>
    </row>
    <row r="568" spans="5:40" x14ac:dyDescent="0.2"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  <c r="AA568" s="12"/>
      <c r="AB568" s="12"/>
      <c r="AC568" s="12"/>
      <c r="AD568" s="12"/>
      <c r="AE568" s="12"/>
      <c r="AF568" s="12"/>
      <c r="AG568" s="12"/>
      <c r="AH568" s="12"/>
      <c r="AI568" s="12"/>
      <c r="AJ568" s="12"/>
      <c r="AK568" s="12"/>
      <c r="AL568" s="12"/>
      <c r="AM568" s="11"/>
      <c r="AN568" s="12"/>
    </row>
    <row r="569" spans="5:40" x14ac:dyDescent="0.2"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  <c r="AF569" s="12"/>
      <c r="AG569" s="12"/>
      <c r="AH569" s="12"/>
      <c r="AI569" s="12"/>
      <c r="AJ569" s="12"/>
      <c r="AK569" s="12"/>
      <c r="AL569" s="12"/>
      <c r="AM569" s="11"/>
      <c r="AN569" s="12"/>
    </row>
    <row r="570" spans="5:40" x14ac:dyDescent="0.2"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F570" s="12"/>
      <c r="AG570" s="12"/>
      <c r="AH570" s="12"/>
      <c r="AI570" s="12"/>
      <c r="AJ570" s="12"/>
      <c r="AK570" s="12"/>
      <c r="AL570" s="12"/>
      <c r="AM570" s="11"/>
      <c r="AN570" s="12"/>
    </row>
    <row r="571" spans="5:40" x14ac:dyDescent="0.2"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F571" s="12"/>
      <c r="AG571" s="12"/>
      <c r="AH571" s="12"/>
      <c r="AI571" s="12"/>
      <c r="AJ571" s="12"/>
      <c r="AK571" s="12"/>
      <c r="AL571" s="12"/>
      <c r="AM571" s="11"/>
      <c r="AN571" s="12"/>
    </row>
    <row r="572" spans="5:40" x14ac:dyDescent="0.2"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F572" s="12"/>
      <c r="AG572" s="12"/>
      <c r="AH572" s="12"/>
      <c r="AI572" s="12"/>
      <c r="AJ572" s="12"/>
      <c r="AK572" s="12"/>
      <c r="AL572" s="12"/>
      <c r="AM572" s="11"/>
      <c r="AN572" s="12"/>
    </row>
    <row r="573" spans="5:40" x14ac:dyDescent="0.2"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  <c r="AF573" s="12"/>
      <c r="AG573" s="12"/>
      <c r="AH573" s="12"/>
      <c r="AI573" s="12"/>
      <c r="AJ573" s="12"/>
      <c r="AK573" s="12"/>
      <c r="AL573" s="12"/>
      <c r="AM573" s="11"/>
      <c r="AN573" s="12"/>
    </row>
    <row r="574" spans="5:40" x14ac:dyDescent="0.2"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F574" s="12"/>
      <c r="AG574" s="12"/>
      <c r="AH574" s="12"/>
      <c r="AI574" s="12"/>
      <c r="AJ574" s="12"/>
      <c r="AK574" s="12"/>
      <c r="AL574" s="12"/>
      <c r="AM574" s="11"/>
      <c r="AN574" s="12"/>
    </row>
    <row r="575" spans="5:40" x14ac:dyDescent="0.2"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F575" s="12"/>
      <c r="AG575" s="12"/>
      <c r="AH575" s="12"/>
      <c r="AI575" s="12"/>
      <c r="AJ575" s="12"/>
      <c r="AK575" s="12"/>
      <c r="AL575" s="12"/>
      <c r="AM575" s="11"/>
      <c r="AN575" s="12"/>
    </row>
    <row r="576" spans="5:40" x14ac:dyDescent="0.2"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  <c r="AA576" s="12"/>
      <c r="AB576" s="12"/>
      <c r="AC576" s="12"/>
      <c r="AD576" s="12"/>
      <c r="AE576" s="12"/>
      <c r="AF576" s="12"/>
      <c r="AG576" s="12"/>
      <c r="AH576" s="12"/>
      <c r="AI576" s="12"/>
      <c r="AJ576" s="12"/>
      <c r="AK576" s="12"/>
      <c r="AL576" s="12"/>
      <c r="AM576" s="11"/>
      <c r="AN576" s="12"/>
    </row>
    <row r="577" spans="5:40" x14ac:dyDescent="0.2"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F577" s="12"/>
      <c r="AG577" s="12"/>
      <c r="AH577" s="12"/>
      <c r="AI577" s="12"/>
      <c r="AJ577" s="12"/>
      <c r="AK577" s="12"/>
      <c r="AL577" s="12"/>
      <c r="AM577" s="11"/>
      <c r="AN577" s="12"/>
    </row>
    <row r="578" spans="5:40" x14ac:dyDescent="0.2"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F578" s="12"/>
      <c r="AG578" s="12"/>
      <c r="AH578" s="12"/>
      <c r="AI578" s="12"/>
      <c r="AJ578" s="12"/>
      <c r="AK578" s="12"/>
      <c r="AL578" s="12"/>
      <c r="AM578" s="11"/>
      <c r="AN578" s="12"/>
    </row>
    <row r="579" spans="5:40" x14ac:dyDescent="0.2"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  <c r="AA579" s="12"/>
      <c r="AB579" s="12"/>
      <c r="AC579" s="12"/>
      <c r="AD579" s="12"/>
      <c r="AE579" s="12"/>
      <c r="AF579" s="12"/>
      <c r="AG579" s="12"/>
      <c r="AH579" s="12"/>
      <c r="AI579" s="12"/>
      <c r="AJ579" s="12"/>
      <c r="AK579" s="12"/>
      <c r="AL579" s="12"/>
      <c r="AM579" s="11"/>
      <c r="AN579" s="12"/>
    </row>
    <row r="580" spans="5:40" x14ac:dyDescent="0.2"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F580" s="12"/>
      <c r="AG580" s="12"/>
      <c r="AH580" s="12"/>
      <c r="AI580" s="12"/>
      <c r="AJ580" s="12"/>
      <c r="AK580" s="12"/>
      <c r="AL580" s="12"/>
      <c r="AM580" s="11"/>
      <c r="AN580" s="12"/>
    </row>
    <row r="581" spans="5:40" x14ac:dyDescent="0.2"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F581" s="12"/>
      <c r="AG581" s="12"/>
      <c r="AH581" s="12"/>
      <c r="AI581" s="12"/>
      <c r="AJ581" s="12"/>
      <c r="AK581" s="12"/>
      <c r="AL581" s="12"/>
      <c r="AM581" s="11"/>
      <c r="AN581" s="12"/>
    </row>
    <row r="582" spans="5:40" x14ac:dyDescent="0.2"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  <c r="AA582" s="12"/>
      <c r="AB582" s="12"/>
      <c r="AC582" s="12"/>
      <c r="AD582" s="12"/>
      <c r="AE582" s="12"/>
      <c r="AF582" s="12"/>
      <c r="AG582" s="12"/>
      <c r="AH582" s="12"/>
      <c r="AI582" s="12"/>
      <c r="AJ582" s="12"/>
      <c r="AK582" s="12"/>
      <c r="AL582" s="12"/>
      <c r="AM582" s="11"/>
      <c r="AN582" s="12"/>
    </row>
    <row r="583" spans="5:40" x14ac:dyDescent="0.2"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F583" s="12"/>
      <c r="AG583" s="12"/>
      <c r="AH583" s="12"/>
      <c r="AI583" s="12"/>
      <c r="AJ583" s="12"/>
      <c r="AK583" s="12"/>
      <c r="AL583" s="12"/>
      <c r="AM583" s="11"/>
      <c r="AN583" s="12"/>
    </row>
    <row r="584" spans="5:40" x14ac:dyDescent="0.2"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F584" s="12"/>
      <c r="AG584" s="12"/>
      <c r="AH584" s="12"/>
      <c r="AI584" s="12"/>
      <c r="AJ584" s="12"/>
      <c r="AK584" s="12"/>
      <c r="AL584" s="12"/>
      <c r="AM584" s="11"/>
      <c r="AN584" s="12"/>
    </row>
    <row r="585" spans="5:40" x14ac:dyDescent="0.2"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F585" s="12"/>
      <c r="AG585" s="12"/>
      <c r="AH585" s="12"/>
      <c r="AI585" s="12"/>
      <c r="AJ585" s="12"/>
      <c r="AK585" s="12"/>
      <c r="AL585" s="12"/>
      <c r="AM585" s="11"/>
      <c r="AN585" s="12"/>
    </row>
    <row r="586" spans="5:40" x14ac:dyDescent="0.2"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  <c r="AA586" s="12"/>
      <c r="AB586" s="12"/>
      <c r="AC586" s="12"/>
      <c r="AD586" s="12"/>
      <c r="AE586" s="12"/>
      <c r="AF586" s="12"/>
      <c r="AG586" s="12"/>
      <c r="AH586" s="12"/>
      <c r="AI586" s="12"/>
      <c r="AJ586" s="12"/>
      <c r="AK586" s="12"/>
      <c r="AL586" s="12"/>
      <c r="AM586" s="11"/>
      <c r="AN586" s="12"/>
    </row>
    <row r="587" spans="5:40" x14ac:dyDescent="0.2"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F587" s="12"/>
      <c r="AG587" s="12"/>
      <c r="AH587" s="12"/>
      <c r="AI587" s="12"/>
      <c r="AJ587" s="12"/>
      <c r="AK587" s="12"/>
      <c r="AL587" s="12"/>
      <c r="AM587" s="11"/>
      <c r="AN587" s="12"/>
    </row>
    <row r="588" spans="5:40" x14ac:dyDescent="0.2"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F588" s="12"/>
      <c r="AG588" s="12"/>
      <c r="AH588" s="12"/>
      <c r="AI588" s="12"/>
      <c r="AJ588" s="12"/>
      <c r="AK588" s="12"/>
      <c r="AL588" s="12"/>
      <c r="AM588" s="11"/>
      <c r="AN588" s="12"/>
    </row>
    <row r="589" spans="5:40" x14ac:dyDescent="0.2"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  <c r="AA589" s="12"/>
      <c r="AB589" s="12"/>
      <c r="AC589" s="12"/>
      <c r="AD589" s="12"/>
      <c r="AE589" s="12"/>
      <c r="AF589" s="12"/>
      <c r="AG589" s="12"/>
      <c r="AH589" s="12"/>
      <c r="AI589" s="12"/>
      <c r="AJ589" s="12"/>
      <c r="AK589" s="12"/>
      <c r="AL589" s="12"/>
      <c r="AM589" s="11"/>
      <c r="AN589" s="12"/>
    </row>
    <row r="590" spans="5:40" x14ac:dyDescent="0.2"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  <c r="AA590" s="12"/>
      <c r="AB590" s="12"/>
      <c r="AC590" s="12"/>
      <c r="AD590" s="12"/>
      <c r="AE590" s="12"/>
      <c r="AF590" s="12"/>
      <c r="AG590" s="12"/>
      <c r="AH590" s="12"/>
      <c r="AI590" s="12"/>
      <c r="AJ590" s="12"/>
      <c r="AK590" s="12"/>
      <c r="AL590" s="12"/>
      <c r="AM590" s="11"/>
      <c r="AN590" s="12"/>
    </row>
    <row r="591" spans="5:40" x14ac:dyDescent="0.2"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  <c r="AA591" s="12"/>
      <c r="AB591" s="12"/>
      <c r="AC591" s="12"/>
      <c r="AD591" s="12"/>
      <c r="AE591" s="12"/>
      <c r="AF591" s="12"/>
      <c r="AG591" s="12"/>
      <c r="AH591" s="12"/>
      <c r="AI591" s="12"/>
      <c r="AJ591" s="12"/>
      <c r="AK591" s="12"/>
      <c r="AL591" s="12"/>
      <c r="AM591" s="11"/>
      <c r="AN591" s="12"/>
    </row>
    <row r="592" spans="5:40" x14ac:dyDescent="0.2"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  <c r="AA592" s="12"/>
      <c r="AB592" s="12"/>
      <c r="AC592" s="12"/>
      <c r="AD592" s="12"/>
      <c r="AE592" s="12"/>
      <c r="AF592" s="12"/>
      <c r="AG592" s="12"/>
      <c r="AH592" s="12"/>
      <c r="AI592" s="12"/>
      <c r="AJ592" s="12"/>
      <c r="AK592" s="12"/>
      <c r="AL592" s="12"/>
      <c r="AM592" s="11"/>
      <c r="AN592" s="12"/>
    </row>
    <row r="593" spans="5:40" x14ac:dyDescent="0.2"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  <c r="AA593" s="12"/>
      <c r="AB593" s="12"/>
      <c r="AC593" s="12"/>
      <c r="AD593" s="12"/>
      <c r="AE593" s="12"/>
      <c r="AF593" s="12"/>
      <c r="AG593" s="12"/>
      <c r="AH593" s="12"/>
      <c r="AI593" s="12"/>
      <c r="AJ593" s="12"/>
      <c r="AK593" s="12"/>
      <c r="AL593" s="12"/>
      <c r="AM593" s="11"/>
      <c r="AN593" s="12"/>
    </row>
    <row r="594" spans="5:40" x14ac:dyDescent="0.2"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  <c r="AA594" s="12"/>
      <c r="AB594" s="12"/>
      <c r="AC594" s="12"/>
      <c r="AD594" s="12"/>
      <c r="AE594" s="12"/>
      <c r="AF594" s="12"/>
      <c r="AG594" s="12"/>
      <c r="AH594" s="12"/>
      <c r="AI594" s="12"/>
      <c r="AJ594" s="12"/>
      <c r="AK594" s="12"/>
      <c r="AL594" s="12"/>
      <c r="AM594" s="11"/>
      <c r="AN594" s="12"/>
    </row>
    <row r="595" spans="5:40" x14ac:dyDescent="0.2"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F595" s="12"/>
      <c r="AG595" s="12"/>
      <c r="AH595" s="12"/>
      <c r="AI595" s="12"/>
      <c r="AJ595" s="12"/>
      <c r="AK595" s="12"/>
      <c r="AL595" s="12"/>
      <c r="AM595" s="11"/>
      <c r="AN595" s="12"/>
    </row>
    <row r="596" spans="5:40" x14ac:dyDescent="0.2"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  <c r="AF596" s="12"/>
      <c r="AG596" s="12"/>
      <c r="AH596" s="12"/>
      <c r="AI596" s="12"/>
      <c r="AJ596" s="12"/>
      <c r="AK596" s="12"/>
      <c r="AL596" s="12"/>
      <c r="AM596" s="11"/>
      <c r="AN596" s="12"/>
    </row>
    <row r="597" spans="5:40" x14ac:dyDescent="0.2"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  <c r="AA597" s="12"/>
      <c r="AB597" s="12"/>
      <c r="AC597" s="12"/>
      <c r="AD597" s="12"/>
      <c r="AE597" s="12"/>
      <c r="AF597" s="12"/>
      <c r="AG597" s="12"/>
      <c r="AH597" s="12"/>
      <c r="AI597" s="12"/>
      <c r="AJ597" s="12"/>
      <c r="AK597" s="12"/>
      <c r="AL597" s="12"/>
      <c r="AM597" s="11"/>
      <c r="AN597" s="12"/>
    </row>
    <row r="598" spans="5:40" x14ac:dyDescent="0.2"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  <c r="AA598" s="12"/>
      <c r="AB598" s="12"/>
      <c r="AC598" s="12"/>
      <c r="AD598" s="12"/>
      <c r="AE598" s="12"/>
      <c r="AF598" s="12"/>
      <c r="AG598" s="12"/>
      <c r="AH598" s="12"/>
      <c r="AI598" s="12"/>
      <c r="AJ598" s="12"/>
      <c r="AK598" s="12"/>
      <c r="AL598" s="12"/>
      <c r="AM598" s="11"/>
      <c r="AN598" s="12"/>
    </row>
    <row r="599" spans="5:40" x14ac:dyDescent="0.2"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  <c r="AA599" s="12"/>
      <c r="AB599" s="12"/>
      <c r="AC599" s="12"/>
      <c r="AD599" s="12"/>
      <c r="AE599" s="12"/>
      <c r="AF599" s="12"/>
      <c r="AG599" s="12"/>
      <c r="AH599" s="12"/>
      <c r="AI599" s="12"/>
      <c r="AJ599" s="12"/>
      <c r="AK599" s="12"/>
      <c r="AL599" s="12"/>
      <c r="AM599" s="11"/>
      <c r="AN599" s="12"/>
    </row>
    <row r="600" spans="5:40" x14ac:dyDescent="0.2"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F600" s="12"/>
      <c r="AG600" s="12"/>
      <c r="AH600" s="12"/>
      <c r="AI600" s="12"/>
      <c r="AJ600" s="12"/>
      <c r="AK600" s="12"/>
      <c r="AL600" s="12"/>
      <c r="AM600" s="11"/>
      <c r="AN600" s="12"/>
    </row>
    <row r="601" spans="5:40" x14ac:dyDescent="0.2"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F601" s="12"/>
      <c r="AG601" s="12"/>
      <c r="AH601" s="12"/>
      <c r="AI601" s="12"/>
      <c r="AJ601" s="12"/>
      <c r="AK601" s="12"/>
      <c r="AL601" s="12"/>
      <c r="AM601" s="11"/>
      <c r="AN601" s="12"/>
    </row>
    <row r="602" spans="5:40" x14ac:dyDescent="0.2"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  <c r="AA602" s="12"/>
      <c r="AB602" s="12"/>
      <c r="AC602" s="12"/>
      <c r="AD602" s="12"/>
      <c r="AE602" s="12"/>
      <c r="AF602" s="12"/>
      <c r="AG602" s="12"/>
      <c r="AH602" s="12"/>
      <c r="AI602" s="12"/>
      <c r="AJ602" s="12"/>
      <c r="AK602" s="12"/>
      <c r="AL602" s="12"/>
      <c r="AM602" s="11"/>
      <c r="AN602" s="12"/>
    </row>
    <row r="603" spans="5:40" x14ac:dyDescent="0.2"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F603" s="12"/>
      <c r="AG603" s="12"/>
      <c r="AH603" s="12"/>
      <c r="AI603" s="12"/>
      <c r="AJ603" s="12"/>
      <c r="AK603" s="12"/>
      <c r="AL603" s="12"/>
      <c r="AM603" s="11"/>
      <c r="AN603" s="12"/>
    </row>
    <row r="604" spans="5:40" x14ac:dyDescent="0.2"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F604" s="12"/>
      <c r="AG604" s="12"/>
      <c r="AH604" s="12"/>
      <c r="AI604" s="12"/>
      <c r="AJ604" s="12"/>
      <c r="AK604" s="12"/>
      <c r="AL604" s="12"/>
      <c r="AM604" s="11"/>
      <c r="AN604" s="12"/>
    </row>
    <row r="605" spans="5:40" x14ac:dyDescent="0.2"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  <c r="AA605" s="12"/>
      <c r="AB605" s="12"/>
      <c r="AC605" s="12"/>
      <c r="AD605" s="12"/>
      <c r="AE605" s="12"/>
      <c r="AF605" s="12"/>
      <c r="AG605" s="12"/>
      <c r="AH605" s="12"/>
      <c r="AI605" s="12"/>
      <c r="AJ605" s="12"/>
      <c r="AK605" s="12"/>
      <c r="AL605" s="12"/>
      <c r="AM605" s="11"/>
      <c r="AN605" s="12"/>
    </row>
    <row r="606" spans="5:40" x14ac:dyDescent="0.2"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  <c r="AA606" s="12"/>
      <c r="AB606" s="12"/>
      <c r="AC606" s="12"/>
      <c r="AD606" s="12"/>
      <c r="AE606" s="12"/>
      <c r="AF606" s="12"/>
      <c r="AG606" s="12"/>
      <c r="AH606" s="12"/>
      <c r="AI606" s="12"/>
      <c r="AJ606" s="12"/>
      <c r="AK606" s="12"/>
      <c r="AL606" s="12"/>
      <c r="AM606" s="11"/>
      <c r="AN606" s="12"/>
    </row>
    <row r="607" spans="5:40" x14ac:dyDescent="0.2"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  <c r="AA607" s="12"/>
      <c r="AB607" s="12"/>
      <c r="AC607" s="12"/>
      <c r="AD607" s="12"/>
      <c r="AE607" s="12"/>
      <c r="AF607" s="12"/>
      <c r="AG607" s="12"/>
      <c r="AH607" s="12"/>
      <c r="AI607" s="12"/>
      <c r="AJ607" s="12"/>
      <c r="AK607" s="12"/>
      <c r="AL607" s="12"/>
      <c r="AM607" s="11"/>
      <c r="AN607" s="12"/>
    </row>
    <row r="608" spans="5:40" x14ac:dyDescent="0.2"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  <c r="AF608" s="12"/>
      <c r="AG608" s="12"/>
      <c r="AH608" s="12"/>
      <c r="AI608" s="12"/>
      <c r="AJ608" s="12"/>
      <c r="AK608" s="12"/>
      <c r="AL608" s="12"/>
      <c r="AM608" s="11"/>
      <c r="AN608" s="12"/>
    </row>
    <row r="609" spans="5:40" x14ac:dyDescent="0.2"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F609" s="12"/>
      <c r="AG609" s="12"/>
      <c r="AH609" s="12"/>
      <c r="AI609" s="12"/>
      <c r="AJ609" s="12"/>
      <c r="AK609" s="12"/>
      <c r="AL609" s="12"/>
      <c r="AM609" s="11"/>
      <c r="AN609" s="12"/>
    </row>
    <row r="610" spans="5:40" x14ac:dyDescent="0.2"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  <c r="AA610" s="12"/>
      <c r="AB610" s="12"/>
      <c r="AC610" s="12"/>
      <c r="AD610" s="12"/>
      <c r="AE610" s="12"/>
      <c r="AF610" s="12"/>
      <c r="AG610" s="12"/>
      <c r="AH610" s="12"/>
      <c r="AI610" s="12"/>
      <c r="AJ610" s="12"/>
      <c r="AK610" s="12"/>
      <c r="AL610" s="12"/>
      <c r="AM610" s="11"/>
      <c r="AN610" s="12"/>
    </row>
    <row r="611" spans="5:40" x14ac:dyDescent="0.2"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  <c r="AA611" s="12"/>
      <c r="AB611" s="12"/>
      <c r="AC611" s="12"/>
      <c r="AD611" s="12"/>
      <c r="AE611" s="12"/>
      <c r="AF611" s="12"/>
      <c r="AG611" s="12"/>
      <c r="AH611" s="12"/>
      <c r="AI611" s="12"/>
      <c r="AJ611" s="12"/>
      <c r="AK611" s="12"/>
      <c r="AL611" s="12"/>
      <c r="AM611" s="11"/>
      <c r="AN611" s="12"/>
    </row>
    <row r="612" spans="5:40" x14ac:dyDescent="0.2"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  <c r="AA612" s="12"/>
      <c r="AB612" s="12"/>
      <c r="AC612" s="12"/>
      <c r="AD612" s="12"/>
      <c r="AE612" s="12"/>
      <c r="AF612" s="12"/>
      <c r="AG612" s="12"/>
      <c r="AH612" s="12"/>
      <c r="AI612" s="12"/>
      <c r="AJ612" s="12"/>
      <c r="AK612" s="12"/>
      <c r="AL612" s="12"/>
      <c r="AM612" s="11"/>
      <c r="AN612" s="12"/>
    </row>
    <row r="613" spans="5:40" x14ac:dyDescent="0.2"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F613" s="12"/>
      <c r="AG613" s="12"/>
      <c r="AH613" s="12"/>
      <c r="AI613" s="12"/>
      <c r="AJ613" s="12"/>
      <c r="AK613" s="12"/>
      <c r="AL613" s="12"/>
      <c r="AM613" s="11"/>
      <c r="AN613" s="12"/>
    </row>
    <row r="614" spans="5:40" x14ac:dyDescent="0.2"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  <c r="AA614" s="12"/>
      <c r="AB614" s="12"/>
      <c r="AC614" s="12"/>
      <c r="AD614" s="12"/>
      <c r="AE614" s="12"/>
      <c r="AF614" s="12"/>
      <c r="AG614" s="12"/>
      <c r="AH614" s="12"/>
      <c r="AI614" s="12"/>
      <c r="AJ614" s="12"/>
      <c r="AK614" s="12"/>
      <c r="AL614" s="12"/>
      <c r="AM614" s="11"/>
      <c r="AN614" s="12"/>
    </row>
    <row r="615" spans="5:40" x14ac:dyDescent="0.2"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  <c r="AA615" s="12"/>
      <c r="AB615" s="12"/>
      <c r="AC615" s="12"/>
      <c r="AD615" s="12"/>
      <c r="AE615" s="12"/>
      <c r="AF615" s="12"/>
      <c r="AG615" s="12"/>
      <c r="AH615" s="12"/>
      <c r="AI615" s="12"/>
      <c r="AJ615" s="12"/>
      <c r="AK615" s="12"/>
      <c r="AL615" s="12"/>
      <c r="AM615" s="11"/>
      <c r="AN615" s="12"/>
    </row>
    <row r="616" spans="5:40" x14ac:dyDescent="0.2"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  <c r="AA616" s="12"/>
      <c r="AB616" s="12"/>
      <c r="AC616" s="12"/>
      <c r="AD616" s="12"/>
      <c r="AE616" s="12"/>
      <c r="AF616" s="12"/>
      <c r="AG616" s="12"/>
      <c r="AH616" s="12"/>
      <c r="AI616" s="12"/>
      <c r="AJ616" s="12"/>
      <c r="AK616" s="12"/>
      <c r="AL616" s="12"/>
      <c r="AM616" s="11"/>
      <c r="AN616" s="12"/>
    </row>
    <row r="617" spans="5:40" x14ac:dyDescent="0.2"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F617" s="12"/>
      <c r="AG617" s="12"/>
      <c r="AH617" s="12"/>
      <c r="AI617" s="12"/>
      <c r="AJ617" s="12"/>
      <c r="AK617" s="12"/>
      <c r="AL617" s="12"/>
      <c r="AM617" s="11"/>
      <c r="AN617" s="12"/>
    </row>
    <row r="618" spans="5:40" x14ac:dyDescent="0.2"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  <c r="AA618" s="12"/>
      <c r="AB618" s="12"/>
      <c r="AC618" s="12"/>
      <c r="AD618" s="12"/>
      <c r="AE618" s="12"/>
      <c r="AF618" s="12"/>
      <c r="AG618" s="12"/>
      <c r="AH618" s="12"/>
      <c r="AI618" s="12"/>
      <c r="AJ618" s="12"/>
      <c r="AK618" s="12"/>
      <c r="AL618" s="12"/>
      <c r="AM618" s="11"/>
      <c r="AN618" s="12"/>
    </row>
    <row r="619" spans="5:40" x14ac:dyDescent="0.2"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  <c r="AA619" s="12"/>
      <c r="AB619" s="12"/>
      <c r="AC619" s="12"/>
      <c r="AD619" s="12"/>
      <c r="AE619" s="12"/>
      <c r="AF619" s="12"/>
      <c r="AG619" s="12"/>
      <c r="AH619" s="12"/>
      <c r="AI619" s="12"/>
      <c r="AJ619" s="12"/>
      <c r="AK619" s="12"/>
      <c r="AL619" s="12"/>
      <c r="AM619" s="11"/>
      <c r="AN619" s="12"/>
    </row>
    <row r="620" spans="5:40" x14ac:dyDescent="0.2"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F620" s="12"/>
      <c r="AG620" s="12"/>
      <c r="AH620" s="12"/>
      <c r="AI620" s="12"/>
      <c r="AJ620" s="12"/>
      <c r="AK620" s="12"/>
      <c r="AL620" s="12"/>
      <c r="AM620" s="11"/>
      <c r="AN620" s="12"/>
    </row>
    <row r="621" spans="5:40" x14ac:dyDescent="0.2"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2"/>
      <c r="AA621" s="12"/>
      <c r="AB621" s="12"/>
      <c r="AC621" s="12"/>
      <c r="AD621" s="12"/>
      <c r="AE621" s="12"/>
      <c r="AF621" s="12"/>
      <c r="AG621" s="12"/>
      <c r="AH621" s="12"/>
      <c r="AI621" s="12"/>
      <c r="AJ621" s="12"/>
      <c r="AK621" s="12"/>
      <c r="AL621" s="12"/>
      <c r="AM621" s="11"/>
      <c r="AN621" s="12"/>
    </row>
    <row r="622" spans="5:40" x14ac:dyDescent="0.2"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  <c r="AA622" s="12"/>
      <c r="AB622" s="12"/>
      <c r="AC622" s="12"/>
      <c r="AD622" s="12"/>
      <c r="AE622" s="12"/>
      <c r="AF622" s="12"/>
      <c r="AG622" s="12"/>
      <c r="AH622" s="12"/>
      <c r="AI622" s="12"/>
      <c r="AJ622" s="12"/>
      <c r="AK622" s="12"/>
      <c r="AL622" s="12"/>
      <c r="AM622" s="11"/>
      <c r="AN622" s="12"/>
    </row>
    <row r="623" spans="5:40" x14ac:dyDescent="0.2"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  <c r="AA623" s="12"/>
      <c r="AB623" s="12"/>
      <c r="AC623" s="12"/>
      <c r="AD623" s="12"/>
      <c r="AE623" s="12"/>
      <c r="AF623" s="12"/>
      <c r="AG623" s="12"/>
      <c r="AH623" s="12"/>
      <c r="AI623" s="12"/>
      <c r="AJ623" s="12"/>
      <c r="AK623" s="12"/>
      <c r="AL623" s="12"/>
      <c r="AM623" s="11"/>
      <c r="AN623" s="12"/>
    </row>
    <row r="624" spans="5:40" x14ac:dyDescent="0.2"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  <c r="AA624" s="12"/>
      <c r="AB624" s="12"/>
      <c r="AC624" s="12"/>
      <c r="AD624" s="12"/>
      <c r="AE624" s="12"/>
      <c r="AF624" s="12"/>
      <c r="AG624" s="12"/>
      <c r="AH624" s="12"/>
      <c r="AI624" s="12"/>
      <c r="AJ624" s="12"/>
      <c r="AK624" s="12"/>
      <c r="AL624" s="12"/>
      <c r="AM624" s="11"/>
      <c r="AN624" s="12"/>
    </row>
    <row r="625" spans="5:40" x14ac:dyDescent="0.2"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  <c r="AA625" s="12"/>
      <c r="AB625" s="12"/>
      <c r="AC625" s="12"/>
      <c r="AD625" s="12"/>
      <c r="AE625" s="12"/>
      <c r="AF625" s="12"/>
      <c r="AG625" s="12"/>
      <c r="AH625" s="12"/>
      <c r="AI625" s="12"/>
      <c r="AJ625" s="12"/>
      <c r="AK625" s="12"/>
      <c r="AL625" s="12"/>
      <c r="AM625" s="11"/>
      <c r="AN625" s="12"/>
    </row>
    <row r="626" spans="5:40" x14ac:dyDescent="0.2"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  <c r="AA626" s="12"/>
      <c r="AB626" s="12"/>
      <c r="AC626" s="12"/>
      <c r="AD626" s="12"/>
      <c r="AE626" s="12"/>
      <c r="AF626" s="12"/>
      <c r="AG626" s="12"/>
      <c r="AH626" s="12"/>
      <c r="AI626" s="12"/>
      <c r="AJ626" s="12"/>
      <c r="AK626" s="12"/>
      <c r="AL626" s="12"/>
      <c r="AM626" s="11"/>
      <c r="AN626" s="12"/>
    </row>
    <row r="627" spans="5:40" x14ac:dyDescent="0.2"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2"/>
      <c r="AA627" s="12"/>
      <c r="AB627" s="12"/>
      <c r="AC627" s="12"/>
      <c r="AD627" s="12"/>
      <c r="AE627" s="12"/>
      <c r="AF627" s="12"/>
      <c r="AG627" s="12"/>
      <c r="AH627" s="12"/>
      <c r="AI627" s="12"/>
      <c r="AJ627" s="12"/>
      <c r="AK627" s="12"/>
      <c r="AL627" s="12"/>
      <c r="AM627" s="11"/>
      <c r="AN627" s="12"/>
    </row>
    <row r="628" spans="5:40" x14ac:dyDescent="0.2"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  <c r="AA628" s="12"/>
      <c r="AB628" s="12"/>
      <c r="AC628" s="12"/>
      <c r="AD628" s="12"/>
      <c r="AE628" s="12"/>
      <c r="AF628" s="12"/>
      <c r="AG628" s="12"/>
      <c r="AH628" s="12"/>
      <c r="AI628" s="12"/>
      <c r="AJ628" s="12"/>
      <c r="AK628" s="12"/>
      <c r="AL628" s="12"/>
      <c r="AM628" s="11"/>
      <c r="AN628" s="12"/>
    </row>
    <row r="629" spans="5:40" x14ac:dyDescent="0.2"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2"/>
      <c r="AA629" s="12"/>
      <c r="AB629" s="12"/>
      <c r="AC629" s="12"/>
      <c r="AD629" s="12"/>
      <c r="AE629" s="12"/>
      <c r="AF629" s="12"/>
      <c r="AG629" s="12"/>
      <c r="AH629" s="12"/>
      <c r="AI629" s="12"/>
      <c r="AJ629" s="12"/>
      <c r="AK629" s="12"/>
      <c r="AL629" s="12"/>
      <c r="AM629" s="11"/>
      <c r="AN629" s="12"/>
    </row>
    <row r="630" spans="5:40" x14ac:dyDescent="0.2"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  <c r="AA630" s="12"/>
      <c r="AB630" s="12"/>
      <c r="AC630" s="12"/>
      <c r="AD630" s="12"/>
      <c r="AE630" s="12"/>
      <c r="AF630" s="12"/>
      <c r="AG630" s="12"/>
      <c r="AH630" s="12"/>
      <c r="AI630" s="12"/>
      <c r="AJ630" s="12"/>
      <c r="AK630" s="12"/>
      <c r="AL630" s="12"/>
      <c r="AM630" s="11"/>
      <c r="AN630" s="12"/>
    </row>
    <row r="631" spans="5:40" x14ac:dyDescent="0.2"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2"/>
      <c r="AA631" s="12"/>
      <c r="AB631" s="12"/>
      <c r="AC631" s="12"/>
      <c r="AD631" s="12"/>
      <c r="AE631" s="12"/>
      <c r="AF631" s="12"/>
      <c r="AG631" s="12"/>
      <c r="AH631" s="12"/>
      <c r="AI631" s="12"/>
      <c r="AJ631" s="12"/>
      <c r="AK631" s="12"/>
      <c r="AL631" s="12"/>
      <c r="AM631" s="11"/>
      <c r="AN631" s="12"/>
    </row>
    <row r="632" spans="5:40" x14ac:dyDescent="0.2"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  <c r="AA632" s="12"/>
      <c r="AB632" s="12"/>
      <c r="AC632" s="12"/>
      <c r="AD632" s="12"/>
      <c r="AE632" s="12"/>
      <c r="AF632" s="12"/>
      <c r="AG632" s="12"/>
      <c r="AH632" s="12"/>
      <c r="AI632" s="12"/>
      <c r="AJ632" s="12"/>
      <c r="AK632" s="12"/>
      <c r="AL632" s="12"/>
      <c r="AM632" s="11"/>
      <c r="AN632" s="12"/>
    </row>
    <row r="633" spans="5:40" x14ac:dyDescent="0.2"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  <c r="AF633" s="12"/>
      <c r="AG633" s="12"/>
      <c r="AH633" s="12"/>
      <c r="AI633" s="12"/>
      <c r="AJ633" s="12"/>
      <c r="AK633" s="12"/>
      <c r="AL633" s="12"/>
      <c r="AM633" s="11"/>
      <c r="AN633" s="12"/>
    </row>
    <row r="634" spans="5:40" x14ac:dyDescent="0.2"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2"/>
      <c r="AA634" s="12"/>
      <c r="AB634" s="12"/>
      <c r="AC634" s="12"/>
      <c r="AD634" s="12"/>
      <c r="AE634" s="12"/>
      <c r="AF634" s="12"/>
      <c r="AG634" s="12"/>
      <c r="AH634" s="12"/>
      <c r="AI634" s="12"/>
      <c r="AJ634" s="12"/>
      <c r="AK634" s="12"/>
      <c r="AL634" s="12"/>
      <c r="AM634" s="11"/>
      <c r="AN634" s="12"/>
    </row>
    <row r="635" spans="5:40" x14ac:dyDescent="0.2"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2"/>
      <c r="AA635" s="12"/>
      <c r="AB635" s="12"/>
      <c r="AC635" s="12"/>
      <c r="AD635" s="12"/>
      <c r="AE635" s="12"/>
      <c r="AF635" s="12"/>
      <c r="AG635" s="12"/>
      <c r="AH635" s="12"/>
      <c r="AI635" s="12"/>
      <c r="AJ635" s="12"/>
      <c r="AK635" s="12"/>
      <c r="AL635" s="12"/>
      <c r="AM635" s="11"/>
      <c r="AN635" s="12"/>
    </row>
    <row r="636" spans="5:40" x14ac:dyDescent="0.2"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F636" s="12"/>
      <c r="AG636" s="12"/>
      <c r="AH636" s="12"/>
      <c r="AI636" s="12"/>
      <c r="AJ636" s="12"/>
      <c r="AK636" s="12"/>
      <c r="AL636" s="12"/>
      <c r="AM636" s="11"/>
      <c r="AN636" s="12"/>
    </row>
    <row r="637" spans="5:40" x14ac:dyDescent="0.2"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2"/>
      <c r="AA637" s="12"/>
      <c r="AB637" s="12"/>
      <c r="AC637" s="12"/>
      <c r="AD637" s="12"/>
      <c r="AE637" s="12"/>
      <c r="AF637" s="12"/>
      <c r="AG637" s="12"/>
      <c r="AH637" s="12"/>
      <c r="AI637" s="12"/>
      <c r="AJ637" s="12"/>
      <c r="AK637" s="12"/>
      <c r="AL637" s="12"/>
      <c r="AM637" s="11"/>
      <c r="AN637" s="12"/>
    </row>
    <row r="638" spans="5:40" x14ac:dyDescent="0.2"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2"/>
      <c r="AA638" s="12"/>
      <c r="AB638" s="12"/>
      <c r="AC638" s="12"/>
      <c r="AD638" s="12"/>
      <c r="AE638" s="12"/>
      <c r="AF638" s="12"/>
      <c r="AG638" s="12"/>
      <c r="AH638" s="12"/>
      <c r="AI638" s="12"/>
      <c r="AJ638" s="12"/>
      <c r="AK638" s="12"/>
      <c r="AL638" s="12"/>
      <c r="AM638" s="11"/>
      <c r="AN638" s="12"/>
    </row>
    <row r="639" spans="5:40" x14ac:dyDescent="0.2"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2"/>
      <c r="AA639" s="12"/>
      <c r="AB639" s="12"/>
      <c r="AC639" s="12"/>
      <c r="AD639" s="12"/>
      <c r="AE639" s="12"/>
      <c r="AF639" s="12"/>
      <c r="AG639" s="12"/>
      <c r="AH639" s="12"/>
      <c r="AI639" s="12"/>
      <c r="AJ639" s="12"/>
      <c r="AK639" s="12"/>
      <c r="AL639" s="12"/>
      <c r="AM639" s="11"/>
      <c r="AN639" s="12"/>
    </row>
    <row r="640" spans="5:40" x14ac:dyDescent="0.2"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2"/>
      <c r="AA640" s="12"/>
      <c r="AB640" s="12"/>
      <c r="AC640" s="12"/>
      <c r="AD640" s="12"/>
      <c r="AE640" s="12"/>
      <c r="AF640" s="12"/>
      <c r="AG640" s="12"/>
      <c r="AH640" s="12"/>
      <c r="AI640" s="12"/>
      <c r="AJ640" s="12"/>
      <c r="AK640" s="12"/>
      <c r="AL640" s="12"/>
      <c r="AM640" s="11"/>
      <c r="AN640" s="12"/>
    </row>
    <row r="641" spans="5:40" x14ac:dyDescent="0.2"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2"/>
      <c r="AA641" s="12"/>
      <c r="AB641" s="12"/>
      <c r="AC641" s="12"/>
      <c r="AD641" s="12"/>
      <c r="AE641" s="12"/>
      <c r="AF641" s="12"/>
      <c r="AG641" s="12"/>
      <c r="AH641" s="12"/>
      <c r="AI641" s="12"/>
      <c r="AJ641" s="12"/>
      <c r="AK641" s="12"/>
      <c r="AL641" s="12"/>
      <c r="AM641" s="11"/>
      <c r="AN641" s="12"/>
    </row>
    <row r="642" spans="5:40" x14ac:dyDescent="0.2"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2"/>
      <c r="AA642" s="12"/>
      <c r="AB642" s="12"/>
      <c r="AC642" s="12"/>
      <c r="AD642" s="12"/>
      <c r="AE642" s="12"/>
      <c r="AF642" s="12"/>
      <c r="AG642" s="12"/>
      <c r="AH642" s="12"/>
      <c r="AI642" s="12"/>
      <c r="AJ642" s="12"/>
      <c r="AK642" s="12"/>
      <c r="AL642" s="12"/>
      <c r="AM642" s="11"/>
      <c r="AN642" s="12"/>
    </row>
    <row r="643" spans="5:40" x14ac:dyDescent="0.2"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2"/>
      <c r="AA643" s="12"/>
      <c r="AB643" s="12"/>
      <c r="AC643" s="12"/>
      <c r="AD643" s="12"/>
      <c r="AE643" s="12"/>
      <c r="AF643" s="12"/>
      <c r="AG643" s="12"/>
      <c r="AH643" s="12"/>
      <c r="AI643" s="12"/>
      <c r="AJ643" s="12"/>
      <c r="AK643" s="12"/>
      <c r="AL643" s="12"/>
      <c r="AM643" s="11"/>
      <c r="AN643" s="12"/>
    </row>
    <row r="644" spans="5:40" x14ac:dyDescent="0.2"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2"/>
      <c r="AA644" s="12"/>
      <c r="AB644" s="12"/>
      <c r="AC644" s="12"/>
      <c r="AD644" s="12"/>
      <c r="AE644" s="12"/>
      <c r="AF644" s="12"/>
      <c r="AG644" s="12"/>
      <c r="AH644" s="12"/>
      <c r="AI644" s="12"/>
      <c r="AJ644" s="12"/>
      <c r="AK644" s="12"/>
      <c r="AL644" s="12"/>
      <c r="AM644" s="11"/>
      <c r="AN644" s="12"/>
    </row>
    <row r="645" spans="5:40" x14ac:dyDescent="0.2"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2"/>
      <c r="AA645" s="12"/>
      <c r="AB645" s="12"/>
      <c r="AC645" s="12"/>
      <c r="AD645" s="12"/>
      <c r="AE645" s="12"/>
      <c r="AF645" s="12"/>
      <c r="AG645" s="12"/>
      <c r="AH645" s="12"/>
      <c r="AI645" s="12"/>
      <c r="AJ645" s="12"/>
      <c r="AK645" s="12"/>
      <c r="AL645" s="12"/>
      <c r="AM645" s="11"/>
      <c r="AN645" s="12"/>
    </row>
    <row r="646" spans="5:40" x14ac:dyDescent="0.2"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2"/>
      <c r="AA646" s="12"/>
      <c r="AB646" s="12"/>
      <c r="AC646" s="12"/>
      <c r="AD646" s="12"/>
      <c r="AE646" s="12"/>
      <c r="AF646" s="12"/>
      <c r="AG646" s="12"/>
      <c r="AH646" s="12"/>
      <c r="AI646" s="12"/>
      <c r="AJ646" s="12"/>
      <c r="AK646" s="12"/>
      <c r="AL646" s="12"/>
      <c r="AM646" s="11"/>
      <c r="AN646" s="12"/>
    </row>
    <row r="647" spans="5:40" x14ac:dyDescent="0.2"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2"/>
      <c r="AA647" s="12"/>
      <c r="AB647" s="12"/>
      <c r="AC647" s="12"/>
      <c r="AD647" s="12"/>
      <c r="AE647" s="12"/>
      <c r="AF647" s="12"/>
      <c r="AG647" s="12"/>
      <c r="AH647" s="12"/>
      <c r="AI647" s="12"/>
      <c r="AJ647" s="12"/>
      <c r="AK647" s="12"/>
      <c r="AL647" s="12"/>
      <c r="AM647" s="11"/>
      <c r="AN647" s="12"/>
    </row>
    <row r="648" spans="5:40" x14ac:dyDescent="0.2"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  <c r="AF648" s="12"/>
      <c r="AG648" s="12"/>
      <c r="AH648" s="12"/>
      <c r="AI648" s="12"/>
      <c r="AJ648" s="12"/>
      <c r="AK648" s="12"/>
      <c r="AL648" s="12"/>
      <c r="AM648" s="11"/>
      <c r="AN648" s="12"/>
    </row>
    <row r="649" spans="5:40" x14ac:dyDescent="0.2"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2"/>
      <c r="AA649" s="12"/>
      <c r="AB649" s="12"/>
      <c r="AC649" s="12"/>
      <c r="AD649" s="12"/>
      <c r="AE649" s="12"/>
      <c r="AF649" s="12"/>
      <c r="AG649" s="12"/>
      <c r="AH649" s="12"/>
      <c r="AI649" s="12"/>
      <c r="AJ649" s="12"/>
      <c r="AK649" s="12"/>
      <c r="AL649" s="12"/>
      <c r="AM649" s="11"/>
      <c r="AN649" s="12"/>
    </row>
    <row r="650" spans="5:40" x14ac:dyDescent="0.2"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2"/>
      <c r="AA650" s="12"/>
      <c r="AB650" s="12"/>
      <c r="AC650" s="12"/>
      <c r="AD650" s="12"/>
      <c r="AE650" s="12"/>
      <c r="AF650" s="12"/>
      <c r="AG650" s="12"/>
      <c r="AH650" s="12"/>
      <c r="AI650" s="12"/>
      <c r="AJ650" s="12"/>
      <c r="AK650" s="12"/>
      <c r="AL650" s="12"/>
      <c r="AM650" s="11"/>
      <c r="AN650" s="12"/>
    </row>
    <row r="651" spans="5:40" x14ac:dyDescent="0.2"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F651" s="12"/>
      <c r="AG651" s="12"/>
      <c r="AH651" s="12"/>
      <c r="AI651" s="12"/>
      <c r="AJ651" s="12"/>
      <c r="AK651" s="12"/>
      <c r="AL651" s="12"/>
      <c r="AM651" s="11"/>
      <c r="AN651" s="12"/>
    </row>
    <row r="652" spans="5:40" x14ac:dyDescent="0.2"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2"/>
      <c r="AA652" s="12"/>
      <c r="AB652" s="12"/>
      <c r="AC652" s="12"/>
      <c r="AD652" s="12"/>
      <c r="AE652" s="12"/>
      <c r="AF652" s="12"/>
      <c r="AG652" s="12"/>
      <c r="AH652" s="12"/>
      <c r="AI652" s="12"/>
      <c r="AJ652" s="12"/>
      <c r="AK652" s="12"/>
      <c r="AL652" s="12"/>
      <c r="AM652" s="11"/>
      <c r="AN652" s="12"/>
    </row>
    <row r="653" spans="5:40" x14ac:dyDescent="0.2"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2"/>
      <c r="AA653" s="12"/>
      <c r="AB653" s="12"/>
      <c r="AC653" s="12"/>
      <c r="AD653" s="12"/>
      <c r="AE653" s="12"/>
      <c r="AF653" s="12"/>
      <c r="AG653" s="12"/>
      <c r="AH653" s="12"/>
      <c r="AI653" s="12"/>
      <c r="AJ653" s="12"/>
      <c r="AK653" s="12"/>
      <c r="AL653" s="12"/>
      <c r="AM653" s="11"/>
      <c r="AN653" s="12"/>
    </row>
    <row r="654" spans="5:40" x14ac:dyDescent="0.2"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F654" s="12"/>
      <c r="AG654" s="12"/>
      <c r="AH654" s="12"/>
      <c r="AI654" s="12"/>
      <c r="AJ654" s="12"/>
      <c r="AK654" s="12"/>
      <c r="AL654" s="12"/>
      <c r="AM654" s="11"/>
      <c r="AN654" s="12"/>
    </row>
    <row r="655" spans="5:40" x14ac:dyDescent="0.2"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2"/>
      <c r="AA655" s="12"/>
      <c r="AB655" s="12"/>
      <c r="AC655" s="12"/>
      <c r="AD655" s="12"/>
      <c r="AE655" s="12"/>
      <c r="AF655" s="12"/>
      <c r="AG655" s="12"/>
      <c r="AH655" s="12"/>
      <c r="AI655" s="12"/>
      <c r="AJ655" s="12"/>
      <c r="AK655" s="12"/>
      <c r="AL655" s="12"/>
      <c r="AM655" s="11"/>
      <c r="AN655" s="12"/>
    </row>
    <row r="656" spans="5:40" x14ac:dyDescent="0.2"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  <c r="AA656" s="12"/>
      <c r="AB656" s="12"/>
      <c r="AC656" s="12"/>
      <c r="AD656" s="12"/>
      <c r="AE656" s="12"/>
      <c r="AF656" s="12"/>
      <c r="AG656" s="12"/>
      <c r="AH656" s="12"/>
      <c r="AI656" s="12"/>
      <c r="AJ656" s="12"/>
      <c r="AK656" s="12"/>
      <c r="AL656" s="12"/>
      <c r="AM656" s="11"/>
      <c r="AN656" s="12"/>
    </row>
    <row r="657" spans="5:40" x14ac:dyDescent="0.2"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2"/>
      <c r="AA657" s="12"/>
      <c r="AB657" s="12"/>
      <c r="AC657" s="12"/>
      <c r="AD657" s="12"/>
      <c r="AE657" s="12"/>
      <c r="AF657" s="12"/>
      <c r="AG657" s="12"/>
      <c r="AH657" s="12"/>
      <c r="AI657" s="12"/>
      <c r="AJ657" s="12"/>
      <c r="AK657" s="12"/>
      <c r="AL657" s="12"/>
      <c r="AM657" s="11"/>
      <c r="AN657" s="12"/>
    </row>
    <row r="658" spans="5:40" x14ac:dyDescent="0.2"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2"/>
      <c r="AA658" s="12"/>
      <c r="AB658" s="12"/>
      <c r="AC658" s="12"/>
      <c r="AD658" s="12"/>
      <c r="AE658" s="12"/>
      <c r="AF658" s="12"/>
      <c r="AG658" s="12"/>
      <c r="AH658" s="12"/>
      <c r="AI658" s="12"/>
      <c r="AJ658" s="12"/>
      <c r="AK658" s="12"/>
      <c r="AL658" s="12"/>
      <c r="AM658" s="11"/>
      <c r="AN658" s="12"/>
    </row>
    <row r="659" spans="5:40" x14ac:dyDescent="0.2"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F659" s="12"/>
      <c r="AG659" s="12"/>
      <c r="AH659" s="12"/>
      <c r="AI659" s="12"/>
      <c r="AJ659" s="12"/>
      <c r="AK659" s="12"/>
      <c r="AL659" s="12"/>
      <c r="AM659" s="11"/>
      <c r="AN659" s="12"/>
    </row>
    <row r="660" spans="5:40" x14ac:dyDescent="0.2"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2"/>
      <c r="AA660" s="12"/>
      <c r="AB660" s="12"/>
      <c r="AC660" s="12"/>
      <c r="AD660" s="12"/>
      <c r="AE660" s="12"/>
      <c r="AF660" s="12"/>
      <c r="AG660" s="12"/>
      <c r="AH660" s="12"/>
      <c r="AI660" s="12"/>
      <c r="AJ660" s="12"/>
      <c r="AK660" s="12"/>
      <c r="AL660" s="12"/>
      <c r="AM660" s="11"/>
      <c r="AN660" s="12"/>
    </row>
    <row r="661" spans="5:40" x14ac:dyDescent="0.2"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2"/>
      <c r="AA661" s="12"/>
      <c r="AB661" s="12"/>
      <c r="AC661" s="12"/>
      <c r="AD661" s="12"/>
      <c r="AE661" s="12"/>
      <c r="AF661" s="12"/>
      <c r="AG661" s="12"/>
      <c r="AH661" s="12"/>
      <c r="AI661" s="12"/>
      <c r="AJ661" s="12"/>
      <c r="AK661" s="12"/>
      <c r="AL661" s="12"/>
      <c r="AM661" s="11"/>
      <c r="AN661" s="12"/>
    </row>
    <row r="662" spans="5:40" x14ac:dyDescent="0.2"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2"/>
      <c r="AA662" s="12"/>
      <c r="AB662" s="12"/>
      <c r="AC662" s="12"/>
      <c r="AD662" s="12"/>
      <c r="AE662" s="12"/>
      <c r="AF662" s="12"/>
      <c r="AG662" s="12"/>
      <c r="AH662" s="12"/>
      <c r="AI662" s="12"/>
      <c r="AJ662" s="12"/>
      <c r="AK662" s="12"/>
      <c r="AL662" s="12"/>
      <c r="AM662" s="11"/>
      <c r="AN662" s="12"/>
    </row>
    <row r="663" spans="5:40" x14ac:dyDescent="0.2"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2"/>
      <c r="AA663" s="12"/>
      <c r="AB663" s="12"/>
      <c r="AC663" s="12"/>
      <c r="AD663" s="12"/>
      <c r="AE663" s="12"/>
      <c r="AF663" s="12"/>
      <c r="AG663" s="12"/>
      <c r="AH663" s="12"/>
      <c r="AI663" s="12"/>
      <c r="AJ663" s="12"/>
      <c r="AK663" s="12"/>
      <c r="AL663" s="12"/>
      <c r="AM663" s="11"/>
      <c r="AN663" s="12"/>
    </row>
    <row r="664" spans="5:40" x14ac:dyDescent="0.2"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2"/>
      <c r="AA664" s="12"/>
      <c r="AB664" s="12"/>
      <c r="AC664" s="12"/>
      <c r="AD664" s="12"/>
      <c r="AE664" s="12"/>
      <c r="AF664" s="12"/>
      <c r="AG664" s="12"/>
      <c r="AH664" s="12"/>
      <c r="AI664" s="12"/>
      <c r="AJ664" s="12"/>
      <c r="AK664" s="12"/>
      <c r="AL664" s="12"/>
      <c r="AM664" s="11"/>
      <c r="AN664" s="12"/>
    </row>
    <row r="665" spans="5:40" x14ac:dyDescent="0.2"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F665" s="12"/>
      <c r="AG665" s="12"/>
      <c r="AH665" s="12"/>
      <c r="AI665" s="12"/>
      <c r="AJ665" s="12"/>
      <c r="AK665" s="12"/>
      <c r="AL665" s="12"/>
      <c r="AM665" s="11"/>
      <c r="AN665" s="12"/>
    </row>
    <row r="666" spans="5:40" x14ac:dyDescent="0.2"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2"/>
      <c r="AA666" s="12"/>
      <c r="AB666" s="12"/>
      <c r="AC666" s="12"/>
      <c r="AD666" s="12"/>
      <c r="AE666" s="12"/>
      <c r="AF666" s="12"/>
      <c r="AG666" s="12"/>
      <c r="AH666" s="12"/>
      <c r="AI666" s="12"/>
      <c r="AJ666" s="12"/>
      <c r="AK666" s="12"/>
      <c r="AL666" s="12"/>
      <c r="AM666" s="11"/>
      <c r="AN666" s="12"/>
    </row>
    <row r="667" spans="5:40" x14ac:dyDescent="0.2"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2"/>
      <c r="AA667" s="12"/>
      <c r="AB667" s="12"/>
      <c r="AC667" s="12"/>
      <c r="AD667" s="12"/>
      <c r="AE667" s="12"/>
      <c r="AF667" s="12"/>
      <c r="AG667" s="12"/>
      <c r="AH667" s="12"/>
      <c r="AI667" s="12"/>
      <c r="AJ667" s="12"/>
      <c r="AK667" s="12"/>
      <c r="AL667" s="12"/>
      <c r="AM667" s="11"/>
      <c r="AN667" s="12"/>
    </row>
    <row r="668" spans="5:40" x14ac:dyDescent="0.2"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2"/>
      <c r="AA668" s="12"/>
      <c r="AB668" s="12"/>
      <c r="AC668" s="12"/>
      <c r="AD668" s="12"/>
      <c r="AE668" s="12"/>
      <c r="AF668" s="12"/>
      <c r="AG668" s="12"/>
      <c r="AH668" s="12"/>
      <c r="AI668" s="12"/>
      <c r="AJ668" s="12"/>
      <c r="AK668" s="12"/>
      <c r="AL668" s="12"/>
      <c r="AM668" s="11"/>
      <c r="AN668" s="12"/>
    </row>
    <row r="669" spans="5:40" x14ac:dyDescent="0.2"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2"/>
      <c r="AA669" s="12"/>
      <c r="AB669" s="12"/>
      <c r="AC669" s="12"/>
      <c r="AD669" s="12"/>
      <c r="AE669" s="12"/>
      <c r="AF669" s="12"/>
      <c r="AG669" s="12"/>
      <c r="AH669" s="12"/>
      <c r="AI669" s="12"/>
      <c r="AJ669" s="12"/>
      <c r="AK669" s="12"/>
      <c r="AL669" s="12"/>
      <c r="AM669" s="11"/>
      <c r="AN669" s="12"/>
    </row>
    <row r="670" spans="5:40" x14ac:dyDescent="0.2"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2"/>
      <c r="AA670" s="12"/>
      <c r="AB670" s="12"/>
      <c r="AC670" s="12"/>
      <c r="AD670" s="12"/>
      <c r="AE670" s="12"/>
      <c r="AF670" s="12"/>
      <c r="AG670" s="12"/>
      <c r="AH670" s="12"/>
      <c r="AI670" s="12"/>
      <c r="AJ670" s="12"/>
      <c r="AK670" s="12"/>
      <c r="AL670" s="12"/>
      <c r="AM670" s="11"/>
      <c r="AN670" s="12"/>
    </row>
    <row r="671" spans="5:40" x14ac:dyDescent="0.2"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2"/>
      <c r="AA671" s="12"/>
      <c r="AB671" s="12"/>
      <c r="AC671" s="12"/>
      <c r="AD671" s="12"/>
      <c r="AE671" s="12"/>
      <c r="AF671" s="12"/>
      <c r="AG671" s="12"/>
      <c r="AH671" s="12"/>
      <c r="AI671" s="12"/>
      <c r="AJ671" s="12"/>
      <c r="AK671" s="12"/>
      <c r="AL671" s="12"/>
      <c r="AM671" s="11"/>
      <c r="AN671" s="12"/>
    </row>
    <row r="672" spans="5:40" x14ac:dyDescent="0.2"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2"/>
      <c r="AA672" s="12"/>
      <c r="AB672" s="12"/>
      <c r="AC672" s="12"/>
      <c r="AD672" s="12"/>
      <c r="AE672" s="12"/>
      <c r="AF672" s="12"/>
      <c r="AG672" s="12"/>
      <c r="AH672" s="12"/>
      <c r="AI672" s="12"/>
      <c r="AJ672" s="12"/>
      <c r="AK672" s="12"/>
      <c r="AL672" s="12"/>
      <c r="AM672" s="11"/>
      <c r="AN672" s="12"/>
    </row>
    <row r="673" spans="5:40" x14ac:dyDescent="0.2"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2"/>
      <c r="AA673" s="12"/>
      <c r="AB673" s="12"/>
      <c r="AC673" s="12"/>
      <c r="AD673" s="12"/>
      <c r="AE673" s="12"/>
      <c r="AF673" s="12"/>
      <c r="AG673" s="12"/>
      <c r="AH673" s="12"/>
      <c r="AI673" s="12"/>
      <c r="AJ673" s="12"/>
      <c r="AK673" s="12"/>
      <c r="AL673" s="12"/>
      <c r="AM673" s="11"/>
      <c r="AN673" s="12"/>
    </row>
    <row r="674" spans="5:40" x14ac:dyDescent="0.2"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2"/>
      <c r="AA674" s="12"/>
      <c r="AB674" s="12"/>
      <c r="AC674" s="12"/>
      <c r="AD674" s="12"/>
      <c r="AE674" s="12"/>
      <c r="AF674" s="12"/>
      <c r="AG674" s="12"/>
      <c r="AH674" s="12"/>
      <c r="AI674" s="12"/>
      <c r="AJ674" s="12"/>
      <c r="AK674" s="12"/>
      <c r="AL674" s="12"/>
      <c r="AM674" s="11"/>
      <c r="AN674" s="12"/>
    </row>
    <row r="675" spans="5:40" x14ac:dyDescent="0.2"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2"/>
      <c r="AA675" s="12"/>
      <c r="AB675" s="12"/>
      <c r="AC675" s="12"/>
      <c r="AD675" s="12"/>
      <c r="AE675" s="12"/>
      <c r="AF675" s="12"/>
      <c r="AG675" s="12"/>
      <c r="AH675" s="12"/>
      <c r="AI675" s="12"/>
      <c r="AJ675" s="12"/>
      <c r="AK675" s="12"/>
      <c r="AL675" s="12"/>
      <c r="AM675" s="11"/>
      <c r="AN675" s="12"/>
    </row>
    <row r="676" spans="5:40" x14ac:dyDescent="0.2"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2"/>
      <c r="AA676" s="12"/>
      <c r="AB676" s="12"/>
      <c r="AC676" s="12"/>
      <c r="AD676" s="12"/>
      <c r="AE676" s="12"/>
      <c r="AF676" s="12"/>
      <c r="AG676" s="12"/>
      <c r="AH676" s="12"/>
      <c r="AI676" s="12"/>
      <c r="AJ676" s="12"/>
      <c r="AK676" s="12"/>
      <c r="AL676" s="12"/>
      <c r="AM676" s="11"/>
      <c r="AN676" s="12"/>
    </row>
    <row r="677" spans="5:40" x14ac:dyDescent="0.2"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2"/>
      <c r="AA677" s="12"/>
      <c r="AB677" s="12"/>
      <c r="AC677" s="12"/>
      <c r="AD677" s="12"/>
      <c r="AE677" s="12"/>
      <c r="AF677" s="12"/>
      <c r="AG677" s="12"/>
      <c r="AH677" s="12"/>
      <c r="AI677" s="12"/>
      <c r="AJ677" s="12"/>
      <c r="AK677" s="12"/>
      <c r="AL677" s="12"/>
      <c r="AM677" s="11"/>
      <c r="AN677" s="12"/>
    </row>
    <row r="678" spans="5:40" x14ac:dyDescent="0.2"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2"/>
      <c r="AA678" s="12"/>
      <c r="AB678" s="12"/>
      <c r="AC678" s="12"/>
      <c r="AD678" s="12"/>
      <c r="AE678" s="12"/>
      <c r="AF678" s="12"/>
      <c r="AG678" s="12"/>
      <c r="AH678" s="12"/>
      <c r="AI678" s="12"/>
      <c r="AJ678" s="12"/>
      <c r="AK678" s="12"/>
      <c r="AL678" s="12"/>
      <c r="AM678" s="11"/>
      <c r="AN678" s="12"/>
    </row>
    <row r="679" spans="5:40" x14ac:dyDescent="0.2"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2"/>
      <c r="AA679" s="12"/>
      <c r="AB679" s="12"/>
      <c r="AC679" s="12"/>
      <c r="AD679" s="12"/>
      <c r="AE679" s="12"/>
      <c r="AF679" s="12"/>
      <c r="AG679" s="12"/>
      <c r="AH679" s="12"/>
      <c r="AI679" s="12"/>
      <c r="AJ679" s="12"/>
      <c r="AK679" s="12"/>
      <c r="AL679" s="12"/>
      <c r="AM679" s="11"/>
      <c r="AN679" s="12"/>
    </row>
    <row r="680" spans="5:40" x14ac:dyDescent="0.2"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2"/>
      <c r="AA680" s="12"/>
      <c r="AB680" s="12"/>
      <c r="AC680" s="12"/>
      <c r="AD680" s="12"/>
      <c r="AE680" s="12"/>
      <c r="AF680" s="12"/>
      <c r="AG680" s="12"/>
      <c r="AH680" s="12"/>
      <c r="AI680" s="12"/>
      <c r="AJ680" s="12"/>
      <c r="AK680" s="12"/>
      <c r="AL680" s="12"/>
      <c r="AM680" s="11"/>
      <c r="AN680" s="12"/>
    </row>
    <row r="681" spans="5:40" x14ac:dyDescent="0.2"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2"/>
      <c r="AA681" s="12"/>
      <c r="AB681" s="12"/>
      <c r="AC681" s="12"/>
      <c r="AD681" s="12"/>
      <c r="AE681" s="12"/>
      <c r="AF681" s="12"/>
      <c r="AG681" s="12"/>
      <c r="AH681" s="12"/>
      <c r="AI681" s="12"/>
      <c r="AJ681" s="12"/>
      <c r="AK681" s="12"/>
      <c r="AL681" s="12"/>
      <c r="AM681" s="11"/>
      <c r="AN681" s="12"/>
    </row>
    <row r="682" spans="5:40" x14ac:dyDescent="0.2"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2"/>
      <c r="AA682" s="12"/>
      <c r="AB682" s="12"/>
      <c r="AC682" s="12"/>
      <c r="AD682" s="12"/>
      <c r="AE682" s="12"/>
      <c r="AF682" s="12"/>
      <c r="AG682" s="12"/>
      <c r="AH682" s="12"/>
      <c r="AI682" s="12"/>
      <c r="AJ682" s="12"/>
      <c r="AK682" s="12"/>
      <c r="AL682" s="12"/>
      <c r="AM682" s="11"/>
      <c r="AN682" s="12"/>
    </row>
    <row r="683" spans="5:40" x14ac:dyDescent="0.2"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2"/>
      <c r="AA683" s="12"/>
      <c r="AB683" s="12"/>
      <c r="AC683" s="12"/>
      <c r="AD683" s="12"/>
      <c r="AE683" s="12"/>
      <c r="AF683" s="12"/>
      <c r="AG683" s="12"/>
      <c r="AH683" s="12"/>
      <c r="AI683" s="12"/>
      <c r="AJ683" s="12"/>
      <c r="AK683" s="12"/>
      <c r="AL683" s="12"/>
      <c r="AM683" s="11"/>
      <c r="AN683" s="12"/>
    </row>
    <row r="684" spans="5:40" x14ac:dyDescent="0.2"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2"/>
      <c r="AA684" s="12"/>
      <c r="AB684" s="12"/>
      <c r="AC684" s="12"/>
      <c r="AD684" s="12"/>
      <c r="AE684" s="12"/>
      <c r="AF684" s="12"/>
      <c r="AG684" s="12"/>
      <c r="AH684" s="12"/>
      <c r="AI684" s="12"/>
      <c r="AJ684" s="12"/>
      <c r="AK684" s="12"/>
      <c r="AL684" s="12"/>
      <c r="AM684" s="11"/>
      <c r="AN684" s="12"/>
    </row>
    <row r="685" spans="5:40" x14ac:dyDescent="0.2"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2"/>
      <c r="AA685" s="12"/>
      <c r="AB685" s="12"/>
      <c r="AC685" s="12"/>
      <c r="AD685" s="12"/>
      <c r="AE685" s="12"/>
      <c r="AF685" s="12"/>
      <c r="AG685" s="12"/>
      <c r="AH685" s="12"/>
      <c r="AI685" s="12"/>
      <c r="AJ685" s="12"/>
      <c r="AK685" s="12"/>
      <c r="AL685" s="12"/>
      <c r="AM685" s="11"/>
      <c r="AN685" s="12"/>
    </row>
    <row r="686" spans="5:40" x14ac:dyDescent="0.2"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2"/>
      <c r="AA686" s="12"/>
      <c r="AB686" s="12"/>
      <c r="AC686" s="12"/>
      <c r="AD686" s="12"/>
      <c r="AE686" s="12"/>
      <c r="AF686" s="12"/>
      <c r="AG686" s="12"/>
      <c r="AH686" s="12"/>
      <c r="AI686" s="12"/>
      <c r="AJ686" s="12"/>
      <c r="AK686" s="12"/>
      <c r="AL686" s="12"/>
      <c r="AM686" s="11"/>
      <c r="AN686" s="12"/>
    </row>
    <row r="687" spans="5:40" x14ac:dyDescent="0.2"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2"/>
      <c r="AA687" s="12"/>
      <c r="AB687" s="12"/>
      <c r="AC687" s="12"/>
      <c r="AD687" s="12"/>
      <c r="AE687" s="12"/>
      <c r="AF687" s="12"/>
      <c r="AG687" s="12"/>
      <c r="AH687" s="12"/>
      <c r="AI687" s="12"/>
      <c r="AJ687" s="12"/>
      <c r="AK687" s="12"/>
      <c r="AL687" s="12"/>
      <c r="AM687" s="11"/>
      <c r="AN687" s="12"/>
    </row>
    <row r="688" spans="5:40" x14ac:dyDescent="0.2"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2"/>
      <c r="AA688" s="12"/>
      <c r="AB688" s="12"/>
      <c r="AC688" s="12"/>
      <c r="AD688" s="12"/>
      <c r="AE688" s="12"/>
      <c r="AF688" s="12"/>
      <c r="AG688" s="12"/>
      <c r="AH688" s="12"/>
      <c r="AI688" s="12"/>
      <c r="AJ688" s="12"/>
      <c r="AK688" s="12"/>
      <c r="AL688" s="12"/>
      <c r="AM688" s="11"/>
      <c r="AN688" s="12"/>
    </row>
    <row r="689" spans="5:40" x14ac:dyDescent="0.2"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2"/>
      <c r="AA689" s="12"/>
      <c r="AB689" s="12"/>
      <c r="AC689" s="12"/>
      <c r="AD689" s="12"/>
      <c r="AE689" s="12"/>
      <c r="AF689" s="12"/>
      <c r="AG689" s="12"/>
      <c r="AH689" s="12"/>
      <c r="AI689" s="12"/>
      <c r="AJ689" s="12"/>
      <c r="AK689" s="12"/>
      <c r="AL689" s="12"/>
      <c r="AM689" s="11"/>
      <c r="AN689" s="12"/>
    </row>
    <row r="690" spans="5:40" x14ac:dyDescent="0.2"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  <c r="AA690" s="12"/>
      <c r="AB690" s="12"/>
      <c r="AC690" s="12"/>
      <c r="AD690" s="12"/>
      <c r="AE690" s="12"/>
      <c r="AF690" s="12"/>
      <c r="AG690" s="12"/>
      <c r="AH690" s="12"/>
      <c r="AI690" s="12"/>
      <c r="AJ690" s="12"/>
      <c r="AK690" s="12"/>
      <c r="AL690" s="12"/>
      <c r="AM690" s="11"/>
      <c r="AN690" s="12"/>
    </row>
    <row r="691" spans="5:40" x14ac:dyDescent="0.2"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2"/>
      <c r="AA691" s="12"/>
      <c r="AB691" s="12"/>
      <c r="AC691" s="12"/>
      <c r="AD691" s="12"/>
      <c r="AE691" s="12"/>
      <c r="AF691" s="12"/>
      <c r="AG691" s="12"/>
      <c r="AH691" s="12"/>
      <c r="AI691" s="12"/>
      <c r="AJ691" s="12"/>
      <c r="AK691" s="12"/>
      <c r="AL691" s="12"/>
      <c r="AM691" s="11"/>
      <c r="AN691" s="12"/>
    </row>
    <row r="692" spans="5:40" x14ac:dyDescent="0.2"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  <c r="AA692" s="12"/>
      <c r="AB692" s="12"/>
      <c r="AC692" s="12"/>
      <c r="AD692" s="12"/>
      <c r="AE692" s="12"/>
      <c r="AF692" s="12"/>
      <c r="AG692" s="12"/>
      <c r="AH692" s="12"/>
      <c r="AI692" s="12"/>
      <c r="AJ692" s="12"/>
      <c r="AK692" s="12"/>
      <c r="AL692" s="12"/>
      <c r="AM692" s="11"/>
      <c r="AN692" s="12"/>
    </row>
    <row r="693" spans="5:40" x14ac:dyDescent="0.2"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2"/>
      <c r="AA693" s="12"/>
      <c r="AB693" s="12"/>
      <c r="AC693" s="12"/>
      <c r="AD693" s="12"/>
      <c r="AE693" s="12"/>
      <c r="AF693" s="12"/>
      <c r="AG693" s="12"/>
      <c r="AH693" s="12"/>
      <c r="AI693" s="12"/>
      <c r="AJ693" s="12"/>
      <c r="AK693" s="12"/>
      <c r="AL693" s="12"/>
      <c r="AM693" s="11"/>
      <c r="AN693" s="12"/>
    </row>
    <row r="694" spans="5:40" x14ac:dyDescent="0.2"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2"/>
      <c r="AA694" s="12"/>
      <c r="AB694" s="12"/>
      <c r="AC694" s="12"/>
      <c r="AD694" s="12"/>
      <c r="AE694" s="12"/>
      <c r="AF694" s="12"/>
      <c r="AG694" s="12"/>
      <c r="AH694" s="12"/>
      <c r="AI694" s="12"/>
      <c r="AJ694" s="12"/>
      <c r="AK694" s="12"/>
      <c r="AL694" s="12"/>
      <c r="AM694" s="11"/>
      <c r="AN694" s="12"/>
    </row>
    <row r="695" spans="5:40" x14ac:dyDescent="0.2"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2"/>
      <c r="AA695" s="12"/>
      <c r="AB695" s="12"/>
      <c r="AC695" s="12"/>
      <c r="AD695" s="12"/>
      <c r="AE695" s="12"/>
      <c r="AF695" s="12"/>
      <c r="AG695" s="12"/>
      <c r="AH695" s="12"/>
      <c r="AI695" s="12"/>
      <c r="AJ695" s="12"/>
      <c r="AK695" s="12"/>
      <c r="AL695" s="12"/>
      <c r="AM695" s="11"/>
      <c r="AN695" s="12"/>
    </row>
    <row r="696" spans="5:40" x14ac:dyDescent="0.2"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2"/>
      <c r="AA696" s="12"/>
      <c r="AB696" s="12"/>
      <c r="AC696" s="12"/>
      <c r="AD696" s="12"/>
      <c r="AE696" s="12"/>
      <c r="AF696" s="12"/>
      <c r="AG696" s="12"/>
      <c r="AH696" s="12"/>
      <c r="AI696" s="12"/>
      <c r="AJ696" s="12"/>
      <c r="AK696" s="12"/>
      <c r="AL696" s="12"/>
      <c r="AM696" s="11"/>
      <c r="AN696" s="12"/>
    </row>
    <row r="697" spans="5:40" x14ac:dyDescent="0.2"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2"/>
      <c r="AA697" s="12"/>
      <c r="AB697" s="12"/>
      <c r="AC697" s="12"/>
      <c r="AD697" s="12"/>
      <c r="AE697" s="12"/>
      <c r="AF697" s="12"/>
      <c r="AG697" s="12"/>
      <c r="AH697" s="12"/>
      <c r="AI697" s="12"/>
      <c r="AJ697" s="12"/>
      <c r="AK697" s="12"/>
      <c r="AL697" s="12"/>
      <c r="AM697" s="11"/>
      <c r="AN697" s="12"/>
    </row>
    <row r="698" spans="5:40" x14ac:dyDescent="0.2"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2"/>
      <c r="AA698" s="12"/>
      <c r="AB698" s="12"/>
      <c r="AC698" s="12"/>
      <c r="AD698" s="12"/>
      <c r="AE698" s="12"/>
      <c r="AF698" s="12"/>
      <c r="AG698" s="12"/>
      <c r="AH698" s="12"/>
      <c r="AI698" s="12"/>
      <c r="AJ698" s="12"/>
      <c r="AK698" s="12"/>
      <c r="AL698" s="12"/>
      <c r="AM698" s="11"/>
      <c r="AN698" s="12"/>
    </row>
    <row r="699" spans="5:40" x14ac:dyDescent="0.2"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2"/>
      <c r="AA699" s="12"/>
      <c r="AB699" s="12"/>
      <c r="AC699" s="12"/>
      <c r="AD699" s="12"/>
      <c r="AE699" s="12"/>
      <c r="AF699" s="12"/>
      <c r="AG699" s="12"/>
      <c r="AH699" s="12"/>
      <c r="AI699" s="12"/>
      <c r="AJ699" s="12"/>
      <c r="AK699" s="12"/>
      <c r="AL699" s="12"/>
      <c r="AM699" s="11"/>
      <c r="AN699" s="12"/>
    </row>
    <row r="700" spans="5:40" x14ac:dyDescent="0.2"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2"/>
      <c r="AA700" s="12"/>
      <c r="AB700" s="12"/>
      <c r="AC700" s="12"/>
      <c r="AD700" s="12"/>
      <c r="AE700" s="12"/>
      <c r="AF700" s="12"/>
      <c r="AG700" s="12"/>
      <c r="AH700" s="12"/>
      <c r="AI700" s="12"/>
      <c r="AJ700" s="12"/>
      <c r="AK700" s="12"/>
      <c r="AL700" s="12"/>
      <c r="AM700" s="11"/>
      <c r="AN700" s="12"/>
    </row>
    <row r="701" spans="5:40" x14ac:dyDescent="0.2"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2"/>
      <c r="AA701" s="12"/>
      <c r="AB701" s="12"/>
      <c r="AC701" s="12"/>
      <c r="AD701" s="12"/>
      <c r="AE701" s="12"/>
      <c r="AF701" s="12"/>
      <c r="AG701" s="12"/>
      <c r="AH701" s="12"/>
      <c r="AI701" s="12"/>
      <c r="AJ701" s="12"/>
      <c r="AK701" s="12"/>
      <c r="AL701" s="12"/>
      <c r="AM701" s="11"/>
      <c r="AN701" s="12"/>
    </row>
    <row r="702" spans="5:40" x14ac:dyDescent="0.2"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2"/>
      <c r="AA702" s="12"/>
      <c r="AB702" s="12"/>
      <c r="AC702" s="12"/>
      <c r="AD702" s="12"/>
      <c r="AE702" s="12"/>
      <c r="AF702" s="12"/>
      <c r="AG702" s="12"/>
      <c r="AH702" s="12"/>
      <c r="AI702" s="12"/>
      <c r="AJ702" s="12"/>
      <c r="AK702" s="12"/>
      <c r="AL702" s="12"/>
      <c r="AM702" s="11"/>
      <c r="AN702" s="12"/>
    </row>
    <row r="703" spans="5:40" x14ac:dyDescent="0.2"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2"/>
      <c r="AA703" s="12"/>
      <c r="AB703" s="12"/>
      <c r="AC703" s="12"/>
      <c r="AD703" s="12"/>
      <c r="AE703" s="12"/>
      <c r="AF703" s="12"/>
      <c r="AG703" s="12"/>
      <c r="AH703" s="12"/>
      <c r="AI703" s="12"/>
      <c r="AJ703" s="12"/>
      <c r="AK703" s="12"/>
      <c r="AL703" s="12"/>
      <c r="AM703" s="11"/>
      <c r="AN703" s="12"/>
    </row>
    <row r="704" spans="5:40" x14ac:dyDescent="0.2"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2"/>
      <c r="AA704" s="12"/>
      <c r="AB704" s="12"/>
      <c r="AC704" s="12"/>
      <c r="AD704" s="12"/>
      <c r="AE704" s="12"/>
      <c r="AF704" s="12"/>
      <c r="AG704" s="12"/>
      <c r="AH704" s="12"/>
      <c r="AI704" s="12"/>
      <c r="AJ704" s="12"/>
      <c r="AK704" s="12"/>
      <c r="AL704" s="12"/>
      <c r="AM704" s="11"/>
      <c r="AN704" s="12"/>
    </row>
    <row r="705" spans="5:40" x14ac:dyDescent="0.2"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2"/>
      <c r="AA705" s="12"/>
      <c r="AB705" s="12"/>
      <c r="AC705" s="12"/>
      <c r="AD705" s="12"/>
      <c r="AE705" s="12"/>
      <c r="AF705" s="12"/>
      <c r="AG705" s="12"/>
      <c r="AH705" s="12"/>
      <c r="AI705" s="12"/>
      <c r="AJ705" s="12"/>
      <c r="AK705" s="12"/>
      <c r="AL705" s="12"/>
      <c r="AM705" s="11"/>
      <c r="AN705" s="12"/>
    </row>
    <row r="706" spans="5:40" x14ac:dyDescent="0.2"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2"/>
      <c r="AA706" s="12"/>
      <c r="AB706" s="12"/>
      <c r="AC706" s="12"/>
      <c r="AD706" s="12"/>
      <c r="AE706" s="12"/>
      <c r="AF706" s="12"/>
      <c r="AG706" s="12"/>
      <c r="AH706" s="12"/>
      <c r="AI706" s="12"/>
      <c r="AJ706" s="12"/>
      <c r="AK706" s="12"/>
      <c r="AL706" s="12"/>
      <c r="AM706" s="11"/>
      <c r="AN706" s="12"/>
    </row>
    <row r="707" spans="5:40" x14ac:dyDescent="0.2"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2"/>
      <c r="AA707" s="12"/>
      <c r="AB707" s="12"/>
      <c r="AC707" s="12"/>
      <c r="AD707" s="12"/>
      <c r="AE707" s="12"/>
      <c r="AF707" s="12"/>
      <c r="AG707" s="12"/>
      <c r="AH707" s="12"/>
      <c r="AI707" s="12"/>
      <c r="AJ707" s="12"/>
      <c r="AK707" s="12"/>
      <c r="AL707" s="12"/>
      <c r="AM707" s="11"/>
      <c r="AN707" s="12"/>
    </row>
    <row r="708" spans="5:40" x14ac:dyDescent="0.2"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2"/>
      <c r="AA708" s="12"/>
      <c r="AB708" s="12"/>
      <c r="AC708" s="12"/>
      <c r="AD708" s="12"/>
      <c r="AE708" s="12"/>
      <c r="AF708" s="12"/>
      <c r="AG708" s="12"/>
      <c r="AH708" s="12"/>
      <c r="AI708" s="12"/>
      <c r="AJ708" s="12"/>
      <c r="AK708" s="12"/>
      <c r="AL708" s="12"/>
      <c r="AM708" s="11"/>
      <c r="AN708" s="12"/>
    </row>
    <row r="709" spans="5:40" x14ac:dyDescent="0.2"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2"/>
      <c r="AA709" s="12"/>
      <c r="AB709" s="12"/>
      <c r="AC709" s="12"/>
      <c r="AD709" s="12"/>
      <c r="AE709" s="12"/>
      <c r="AF709" s="12"/>
      <c r="AG709" s="12"/>
      <c r="AH709" s="12"/>
      <c r="AI709" s="12"/>
      <c r="AJ709" s="12"/>
      <c r="AK709" s="12"/>
      <c r="AL709" s="12"/>
      <c r="AM709" s="11"/>
      <c r="AN709" s="12"/>
    </row>
    <row r="710" spans="5:40" x14ac:dyDescent="0.2"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2"/>
      <c r="AA710" s="12"/>
      <c r="AB710" s="12"/>
      <c r="AC710" s="12"/>
      <c r="AD710" s="12"/>
      <c r="AE710" s="12"/>
      <c r="AF710" s="12"/>
      <c r="AG710" s="12"/>
      <c r="AH710" s="12"/>
      <c r="AI710" s="12"/>
      <c r="AJ710" s="12"/>
      <c r="AK710" s="12"/>
      <c r="AL710" s="12"/>
      <c r="AM710" s="11"/>
      <c r="AN710" s="12"/>
    </row>
    <row r="711" spans="5:40" x14ac:dyDescent="0.2"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2"/>
      <c r="AA711" s="12"/>
      <c r="AB711" s="12"/>
      <c r="AC711" s="12"/>
      <c r="AD711" s="12"/>
      <c r="AE711" s="12"/>
      <c r="AF711" s="12"/>
      <c r="AG711" s="12"/>
      <c r="AH711" s="12"/>
      <c r="AI711" s="12"/>
      <c r="AJ711" s="12"/>
      <c r="AK711" s="12"/>
      <c r="AL711" s="12"/>
      <c r="AM711" s="11"/>
      <c r="AN711" s="12"/>
    </row>
    <row r="712" spans="5:40" x14ac:dyDescent="0.2"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2"/>
      <c r="AA712" s="12"/>
      <c r="AB712" s="12"/>
      <c r="AC712" s="12"/>
      <c r="AD712" s="12"/>
      <c r="AE712" s="12"/>
      <c r="AF712" s="12"/>
      <c r="AG712" s="12"/>
      <c r="AH712" s="12"/>
      <c r="AI712" s="12"/>
      <c r="AJ712" s="12"/>
      <c r="AK712" s="12"/>
      <c r="AL712" s="12"/>
      <c r="AM712" s="11"/>
      <c r="AN712" s="12"/>
    </row>
    <row r="713" spans="5:40" x14ac:dyDescent="0.2"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2"/>
      <c r="AA713" s="12"/>
      <c r="AB713" s="12"/>
      <c r="AC713" s="12"/>
      <c r="AD713" s="12"/>
      <c r="AE713" s="12"/>
      <c r="AF713" s="12"/>
      <c r="AG713" s="12"/>
      <c r="AH713" s="12"/>
      <c r="AI713" s="12"/>
      <c r="AJ713" s="12"/>
      <c r="AK713" s="12"/>
      <c r="AL713" s="12"/>
      <c r="AM713" s="11"/>
      <c r="AN713" s="12"/>
    </row>
    <row r="714" spans="5:40" x14ac:dyDescent="0.2"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2"/>
      <c r="AA714" s="12"/>
      <c r="AB714" s="12"/>
      <c r="AC714" s="12"/>
      <c r="AD714" s="12"/>
      <c r="AE714" s="12"/>
      <c r="AF714" s="12"/>
      <c r="AG714" s="12"/>
      <c r="AH714" s="12"/>
      <c r="AI714" s="12"/>
      <c r="AJ714" s="12"/>
      <c r="AK714" s="12"/>
      <c r="AL714" s="12"/>
      <c r="AM714" s="11"/>
      <c r="AN714" s="12"/>
    </row>
    <row r="715" spans="5:40" x14ac:dyDescent="0.2"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2"/>
      <c r="AA715" s="12"/>
      <c r="AB715" s="12"/>
      <c r="AC715" s="12"/>
      <c r="AD715" s="12"/>
      <c r="AE715" s="12"/>
      <c r="AF715" s="12"/>
      <c r="AG715" s="12"/>
      <c r="AH715" s="12"/>
      <c r="AI715" s="12"/>
      <c r="AJ715" s="12"/>
      <c r="AK715" s="12"/>
      <c r="AL715" s="12"/>
      <c r="AM715" s="11"/>
      <c r="AN715" s="12"/>
    </row>
    <row r="716" spans="5:40" x14ac:dyDescent="0.2"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2"/>
      <c r="AA716" s="12"/>
      <c r="AB716" s="12"/>
      <c r="AC716" s="12"/>
      <c r="AD716" s="12"/>
      <c r="AE716" s="12"/>
      <c r="AF716" s="12"/>
      <c r="AG716" s="12"/>
      <c r="AH716" s="12"/>
      <c r="AI716" s="12"/>
      <c r="AJ716" s="12"/>
      <c r="AK716" s="12"/>
      <c r="AL716" s="12"/>
      <c r="AM716" s="11"/>
      <c r="AN716" s="12"/>
    </row>
    <row r="717" spans="5:40" x14ac:dyDescent="0.2"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2"/>
      <c r="AA717" s="12"/>
      <c r="AB717" s="12"/>
      <c r="AC717" s="12"/>
      <c r="AD717" s="12"/>
      <c r="AE717" s="12"/>
      <c r="AF717" s="12"/>
      <c r="AG717" s="12"/>
      <c r="AH717" s="12"/>
      <c r="AI717" s="12"/>
      <c r="AJ717" s="12"/>
      <c r="AK717" s="12"/>
      <c r="AL717" s="12"/>
      <c r="AM717" s="11"/>
      <c r="AN717" s="12"/>
    </row>
    <row r="718" spans="5:40" x14ac:dyDescent="0.2"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2"/>
      <c r="AA718" s="12"/>
      <c r="AB718" s="12"/>
      <c r="AC718" s="12"/>
      <c r="AD718" s="12"/>
      <c r="AE718" s="12"/>
      <c r="AF718" s="12"/>
      <c r="AG718" s="12"/>
      <c r="AH718" s="12"/>
      <c r="AI718" s="12"/>
      <c r="AJ718" s="12"/>
      <c r="AK718" s="12"/>
      <c r="AL718" s="12"/>
      <c r="AM718" s="11"/>
      <c r="AN718" s="12"/>
    </row>
    <row r="719" spans="5:40" x14ac:dyDescent="0.2"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2"/>
      <c r="AA719" s="12"/>
      <c r="AB719" s="12"/>
      <c r="AC719" s="12"/>
      <c r="AD719" s="12"/>
      <c r="AE719" s="12"/>
      <c r="AF719" s="12"/>
      <c r="AG719" s="12"/>
      <c r="AH719" s="12"/>
      <c r="AI719" s="12"/>
      <c r="AJ719" s="12"/>
      <c r="AK719" s="12"/>
      <c r="AL719" s="12"/>
      <c r="AM719" s="11"/>
      <c r="AN719" s="12"/>
    </row>
    <row r="720" spans="5:40" x14ac:dyDescent="0.2"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2"/>
      <c r="AA720" s="12"/>
      <c r="AB720" s="12"/>
      <c r="AC720" s="12"/>
      <c r="AD720" s="12"/>
      <c r="AE720" s="12"/>
      <c r="AF720" s="12"/>
      <c r="AG720" s="12"/>
      <c r="AH720" s="12"/>
      <c r="AI720" s="12"/>
      <c r="AJ720" s="12"/>
      <c r="AK720" s="12"/>
      <c r="AL720" s="12"/>
      <c r="AM720" s="11"/>
      <c r="AN720" s="12"/>
    </row>
    <row r="721" spans="5:40" x14ac:dyDescent="0.2"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2"/>
      <c r="AA721" s="12"/>
      <c r="AB721" s="12"/>
      <c r="AC721" s="12"/>
      <c r="AD721" s="12"/>
      <c r="AE721" s="12"/>
      <c r="AF721" s="12"/>
      <c r="AG721" s="12"/>
      <c r="AH721" s="12"/>
      <c r="AI721" s="12"/>
      <c r="AJ721" s="12"/>
      <c r="AK721" s="12"/>
      <c r="AL721" s="12"/>
      <c r="AM721" s="11"/>
      <c r="AN721" s="12"/>
    </row>
    <row r="722" spans="5:40" x14ac:dyDescent="0.2"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  <c r="AA722" s="12"/>
      <c r="AB722" s="12"/>
      <c r="AC722" s="12"/>
      <c r="AD722" s="12"/>
      <c r="AE722" s="12"/>
      <c r="AF722" s="12"/>
      <c r="AG722" s="12"/>
      <c r="AH722" s="12"/>
      <c r="AI722" s="12"/>
      <c r="AJ722" s="12"/>
      <c r="AK722" s="12"/>
      <c r="AL722" s="12"/>
      <c r="AM722" s="11"/>
      <c r="AN722" s="12"/>
    </row>
    <row r="723" spans="5:40" x14ac:dyDescent="0.2"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2"/>
      <c r="AA723" s="12"/>
      <c r="AB723" s="12"/>
      <c r="AC723" s="12"/>
      <c r="AD723" s="12"/>
      <c r="AE723" s="12"/>
      <c r="AF723" s="12"/>
      <c r="AG723" s="12"/>
      <c r="AH723" s="12"/>
      <c r="AI723" s="12"/>
      <c r="AJ723" s="12"/>
      <c r="AK723" s="12"/>
      <c r="AL723" s="12"/>
      <c r="AM723" s="11"/>
      <c r="AN723" s="12"/>
    </row>
    <row r="724" spans="5:40" x14ac:dyDescent="0.2"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2"/>
      <c r="AA724" s="12"/>
      <c r="AB724" s="12"/>
      <c r="AC724" s="12"/>
      <c r="AD724" s="12"/>
      <c r="AE724" s="12"/>
      <c r="AF724" s="12"/>
      <c r="AG724" s="12"/>
      <c r="AH724" s="12"/>
      <c r="AI724" s="12"/>
      <c r="AJ724" s="12"/>
      <c r="AK724" s="12"/>
      <c r="AL724" s="12"/>
      <c r="AM724" s="11"/>
      <c r="AN724" s="12"/>
    </row>
    <row r="725" spans="5:40" x14ac:dyDescent="0.2"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2"/>
      <c r="AA725" s="12"/>
      <c r="AB725" s="12"/>
      <c r="AC725" s="12"/>
      <c r="AD725" s="12"/>
      <c r="AE725" s="12"/>
      <c r="AF725" s="12"/>
      <c r="AG725" s="12"/>
      <c r="AH725" s="12"/>
      <c r="AI725" s="12"/>
      <c r="AJ725" s="12"/>
      <c r="AK725" s="12"/>
      <c r="AL725" s="12"/>
      <c r="AM725" s="11"/>
      <c r="AN725" s="12"/>
    </row>
    <row r="726" spans="5:40" x14ac:dyDescent="0.2"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2"/>
      <c r="AA726" s="12"/>
      <c r="AB726" s="12"/>
      <c r="AC726" s="12"/>
      <c r="AD726" s="12"/>
      <c r="AE726" s="12"/>
      <c r="AF726" s="12"/>
      <c r="AG726" s="12"/>
      <c r="AH726" s="12"/>
      <c r="AI726" s="12"/>
      <c r="AJ726" s="12"/>
      <c r="AK726" s="12"/>
      <c r="AL726" s="12"/>
      <c r="AM726" s="11"/>
      <c r="AN726" s="12"/>
    </row>
    <row r="727" spans="5:40" x14ac:dyDescent="0.2"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2"/>
      <c r="AA727" s="12"/>
      <c r="AB727" s="12"/>
      <c r="AC727" s="12"/>
      <c r="AD727" s="12"/>
      <c r="AE727" s="12"/>
      <c r="AF727" s="12"/>
      <c r="AG727" s="12"/>
      <c r="AH727" s="12"/>
      <c r="AI727" s="12"/>
      <c r="AJ727" s="12"/>
      <c r="AK727" s="12"/>
      <c r="AL727" s="12"/>
      <c r="AM727" s="11"/>
      <c r="AN727" s="12"/>
    </row>
    <row r="728" spans="5:40" x14ac:dyDescent="0.2"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2"/>
      <c r="AA728" s="12"/>
      <c r="AB728" s="12"/>
      <c r="AC728" s="12"/>
      <c r="AD728" s="12"/>
      <c r="AE728" s="12"/>
      <c r="AF728" s="12"/>
      <c r="AG728" s="12"/>
      <c r="AH728" s="12"/>
      <c r="AI728" s="12"/>
      <c r="AJ728" s="12"/>
      <c r="AK728" s="12"/>
      <c r="AL728" s="12"/>
      <c r="AM728" s="11"/>
      <c r="AN728" s="12"/>
    </row>
    <row r="729" spans="5:40" x14ac:dyDescent="0.2"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2"/>
      <c r="AA729" s="12"/>
      <c r="AB729" s="12"/>
      <c r="AC729" s="12"/>
      <c r="AD729" s="12"/>
      <c r="AE729" s="12"/>
      <c r="AF729" s="12"/>
      <c r="AG729" s="12"/>
      <c r="AH729" s="12"/>
      <c r="AI729" s="12"/>
      <c r="AJ729" s="12"/>
      <c r="AK729" s="12"/>
      <c r="AL729" s="12"/>
      <c r="AM729" s="11"/>
      <c r="AN729" s="12"/>
    </row>
    <row r="730" spans="5:40" x14ac:dyDescent="0.2"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2"/>
      <c r="AA730" s="12"/>
      <c r="AB730" s="12"/>
      <c r="AC730" s="12"/>
      <c r="AD730" s="12"/>
      <c r="AE730" s="12"/>
      <c r="AF730" s="12"/>
      <c r="AG730" s="12"/>
      <c r="AH730" s="12"/>
      <c r="AI730" s="12"/>
      <c r="AJ730" s="12"/>
      <c r="AK730" s="12"/>
      <c r="AL730" s="12"/>
      <c r="AM730" s="11"/>
      <c r="AN730" s="12"/>
    </row>
    <row r="731" spans="5:40" x14ac:dyDescent="0.2"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2"/>
      <c r="AA731" s="12"/>
      <c r="AB731" s="12"/>
      <c r="AC731" s="12"/>
      <c r="AD731" s="12"/>
      <c r="AE731" s="12"/>
      <c r="AF731" s="12"/>
      <c r="AG731" s="12"/>
      <c r="AH731" s="12"/>
      <c r="AI731" s="12"/>
      <c r="AJ731" s="12"/>
      <c r="AK731" s="12"/>
      <c r="AL731" s="12"/>
      <c r="AM731" s="11"/>
      <c r="AN731" s="12"/>
    </row>
    <row r="732" spans="5:40" x14ac:dyDescent="0.2"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2"/>
      <c r="AA732" s="12"/>
      <c r="AB732" s="12"/>
      <c r="AC732" s="12"/>
      <c r="AD732" s="12"/>
      <c r="AE732" s="12"/>
      <c r="AF732" s="12"/>
      <c r="AG732" s="12"/>
      <c r="AH732" s="12"/>
      <c r="AI732" s="12"/>
      <c r="AJ732" s="12"/>
      <c r="AK732" s="12"/>
      <c r="AL732" s="12"/>
      <c r="AM732" s="11"/>
      <c r="AN732" s="12"/>
    </row>
    <row r="733" spans="5:40" x14ac:dyDescent="0.2"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2"/>
      <c r="AA733" s="12"/>
      <c r="AB733" s="12"/>
      <c r="AC733" s="12"/>
      <c r="AD733" s="12"/>
      <c r="AE733" s="12"/>
      <c r="AF733" s="12"/>
      <c r="AG733" s="12"/>
      <c r="AH733" s="12"/>
      <c r="AI733" s="12"/>
      <c r="AJ733" s="12"/>
      <c r="AK733" s="12"/>
      <c r="AL733" s="12"/>
      <c r="AM733" s="11"/>
      <c r="AN733" s="12"/>
    </row>
    <row r="734" spans="5:40" x14ac:dyDescent="0.2"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2"/>
      <c r="AA734" s="12"/>
      <c r="AB734" s="12"/>
      <c r="AC734" s="12"/>
      <c r="AD734" s="12"/>
      <c r="AE734" s="12"/>
      <c r="AF734" s="12"/>
      <c r="AG734" s="12"/>
      <c r="AH734" s="12"/>
      <c r="AI734" s="12"/>
      <c r="AJ734" s="12"/>
      <c r="AK734" s="12"/>
      <c r="AL734" s="12"/>
      <c r="AM734" s="11"/>
      <c r="AN734" s="12"/>
    </row>
    <row r="735" spans="5:40" x14ac:dyDescent="0.2"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2"/>
      <c r="AA735" s="12"/>
      <c r="AB735" s="12"/>
      <c r="AC735" s="12"/>
      <c r="AD735" s="12"/>
      <c r="AE735" s="12"/>
      <c r="AF735" s="12"/>
      <c r="AG735" s="12"/>
      <c r="AH735" s="12"/>
      <c r="AI735" s="12"/>
      <c r="AJ735" s="12"/>
      <c r="AK735" s="12"/>
      <c r="AL735" s="12"/>
      <c r="AM735" s="11"/>
      <c r="AN735" s="12"/>
    </row>
    <row r="736" spans="5:40" x14ac:dyDescent="0.2"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2"/>
      <c r="AA736" s="12"/>
      <c r="AB736" s="12"/>
      <c r="AC736" s="12"/>
      <c r="AD736" s="12"/>
      <c r="AE736" s="12"/>
      <c r="AF736" s="12"/>
      <c r="AG736" s="12"/>
      <c r="AH736" s="12"/>
      <c r="AI736" s="12"/>
      <c r="AJ736" s="12"/>
      <c r="AK736" s="12"/>
      <c r="AL736" s="12"/>
      <c r="AM736" s="11"/>
      <c r="AN736" s="12"/>
    </row>
    <row r="737" spans="5:40" x14ac:dyDescent="0.2"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2"/>
      <c r="AA737" s="12"/>
      <c r="AB737" s="12"/>
      <c r="AC737" s="12"/>
      <c r="AD737" s="12"/>
      <c r="AE737" s="12"/>
      <c r="AF737" s="12"/>
      <c r="AG737" s="12"/>
      <c r="AH737" s="12"/>
      <c r="AI737" s="12"/>
      <c r="AJ737" s="12"/>
      <c r="AK737" s="12"/>
      <c r="AL737" s="12"/>
      <c r="AM737" s="11"/>
      <c r="AN737" s="12"/>
    </row>
    <row r="738" spans="5:40" x14ac:dyDescent="0.2"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2"/>
      <c r="AA738" s="12"/>
      <c r="AB738" s="12"/>
      <c r="AC738" s="12"/>
      <c r="AD738" s="12"/>
      <c r="AE738" s="12"/>
      <c r="AF738" s="12"/>
      <c r="AG738" s="12"/>
      <c r="AH738" s="12"/>
      <c r="AI738" s="12"/>
      <c r="AJ738" s="12"/>
      <c r="AK738" s="12"/>
      <c r="AL738" s="12"/>
      <c r="AM738" s="11"/>
      <c r="AN738" s="12"/>
    </row>
    <row r="739" spans="5:40" x14ac:dyDescent="0.2"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2"/>
      <c r="AA739" s="12"/>
      <c r="AB739" s="12"/>
      <c r="AC739" s="12"/>
      <c r="AD739" s="12"/>
      <c r="AE739" s="12"/>
      <c r="AF739" s="12"/>
      <c r="AG739" s="12"/>
      <c r="AH739" s="12"/>
      <c r="AI739" s="12"/>
      <c r="AJ739" s="12"/>
      <c r="AK739" s="12"/>
      <c r="AL739" s="12"/>
      <c r="AM739" s="11"/>
      <c r="AN739" s="12"/>
    </row>
    <row r="740" spans="5:40" x14ac:dyDescent="0.2"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2"/>
      <c r="AA740" s="12"/>
      <c r="AB740" s="12"/>
      <c r="AC740" s="12"/>
      <c r="AD740" s="12"/>
      <c r="AE740" s="12"/>
      <c r="AF740" s="12"/>
      <c r="AG740" s="12"/>
      <c r="AH740" s="12"/>
      <c r="AI740" s="12"/>
      <c r="AJ740" s="12"/>
      <c r="AK740" s="12"/>
      <c r="AL740" s="12"/>
      <c r="AM740" s="11"/>
      <c r="AN740" s="12"/>
    </row>
    <row r="741" spans="5:40" x14ac:dyDescent="0.2"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2"/>
      <c r="AA741" s="12"/>
      <c r="AB741" s="12"/>
      <c r="AC741" s="12"/>
      <c r="AD741" s="12"/>
      <c r="AE741" s="12"/>
      <c r="AF741" s="12"/>
      <c r="AG741" s="12"/>
      <c r="AH741" s="12"/>
      <c r="AI741" s="12"/>
      <c r="AJ741" s="12"/>
      <c r="AK741" s="12"/>
      <c r="AL741" s="12"/>
      <c r="AM741" s="11"/>
      <c r="AN741" s="12"/>
    </row>
    <row r="742" spans="5:40" x14ac:dyDescent="0.2"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2"/>
      <c r="AA742" s="12"/>
      <c r="AB742" s="12"/>
      <c r="AC742" s="12"/>
      <c r="AD742" s="12"/>
      <c r="AE742" s="12"/>
      <c r="AF742" s="12"/>
      <c r="AG742" s="12"/>
      <c r="AH742" s="12"/>
      <c r="AI742" s="12"/>
      <c r="AJ742" s="12"/>
      <c r="AK742" s="12"/>
      <c r="AL742" s="12"/>
      <c r="AM742" s="11"/>
      <c r="AN742" s="12"/>
    </row>
    <row r="743" spans="5:40" x14ac:dyDescent="0.2"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2"/>
      <c r="AA743" s="12"/>
      <c r="AB743" s="12"/>
      <c r="AC743" s="12"/>
      <c r="AD743" s="12"/>
      <c r="AE743" s="12"/>
      <c r="AF743" s="12"/>
      <c r="AG743" s="12"/>
      <c r="AH743" s="12"/>
      <c r="AI743" s="12"/>
      <c r="AJ743" s="12"/>
      <c r="AK743" s="12"/>
      <c r="AL743" s="12"/>
      <c r="AM743" s="11"/>
      <c r="AN743" s="12"/>
    </row>
    <row r="744" spans="5:40" x14ac:dyDescent="0.2"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2"/>
      <c r="AA744" s="12"/>
      <c r="AB744" s="12"/>
      <c r="AC744" s="12"/>
      <c r="AD744" s="12"/>
      <c r="AE744" s="12"/>
      <c r="AF744" s="12"/>
      <c r="AG744" s="12"/>
      <c r="AH744" s="12"/>
      <c r="AI744" s="12"/>
      <c r="AJ744" s="12"/>
      <c r="AK744" s="12"/>
      <c r="AL744" s="12"/>
      <c r="AM744" s="11"/>
      <c r="AN744" s="12"/>
    </row>
    <row r="745" spans="5:40" x14ac:dyDescent="0.2"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2"/>
      <c r="AA745" s="12"/>
      <c r="AB745" s="12"/>
      <c r="AC745" s="12"/>
      <c r="AD745" s="12"/>
      <c r="AE745" s="12"/>
      <c r="AF745" s="12"/>
      <c r="AG745" s="12"/>
      <c r="AH745" s="12"/>
      <c r="AI745" s="12"/>
      <c r="AJ745" s="12"/>
      <c r="AK745" s="12"/>
      <c r="AL745" s="12"/>
      <c r="AM745" s="11"/>
      <c r="AN745" s="12"/>
    </row>
    <row r="746" spans="5:40" x14ac:dyDescent="0.2"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2"/>
      <c r="AA746" s="12"/>
      <c r="AB746" s="12"/>
      <c r="AC746" s="12"/>
      <c r="AD746" s="12"/>
      <c r="AE746" s="12"/>
      <c r="AF746" s="12"/>
      <c r="AG746" s="12"/>
      <c r="AH746" s="12"/>
      <c r="AI746" s="12"/>
      <c r="AJ746" s="12"/>
      <c r="AK746" s="12"/>
      <c r="AL746" s="12"/>
      <c r="AM746" s="11"/>
      <c r="AN746" s="12"/>
    </row>
    <row r="747" spans="5:40" x14ac:dyDescent="0.2"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2"/>
      <c r="AA747" s="12"/>
      <c r="AB747" s="12"/>
      <c r="AC747" s="12"/>
      <c r="AD747" s="12"/>
      <c r="AE747" s="12"/>
      <c r="AF747" s="12"/>
      <c r="AG747" s="12"/>
      <c r="AH747" s="12"/>
      <c r="AI747" s="12"/>
      <c r="AJ747" s="12"/>
      <c r="AK747" s="12"/>
      <c r="AL747" s="12"/>
      <c r="AM747" s="11"/>
      <c r="AN747" s="12"/>
    </row>
    <row r="748" spans="5:40" x14ac:dyDescent="0.2"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2"/>
      <c r="AA748" s="12"/>
      <c r="AB748" s="12"/>
      <c r="AC748" s="12"/>
      <c r="AD748" s="12"/>
      <c r="AE748" s="12"/>
      <c r="AF748" s="12"/>
      <c r="AG748" s="12"/>
      <c r="AH748" s="12"/>
      <c r="AI748" s="12"/>
      <c r="AJ748" s="12"/>
      <c r="AK748" s="12"/>
      <c r="AL748" s="12"/>
      <c r="AM748" s="11"/>
      <c r="AN748" s="12"/>
    </row>
    <row r="749" spans="5:40" x14ac:dyDescent="0.2"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2"/>
      <c r="AA749" s="12"/>
      <c r="AB749" s="12"/>
      <c r="AC749" s="12"/>
      <c r="AD749" s="12"/>
      <c r="AE749" s="12"/>
      <c r="AF749" s="12"/>
      <c r="AG749" s="12"/>
      <c r="AH749" s="12"/>
      <c r="AI749" s="12"/>
      <c r="AJ749" s="12"/>
      <c r="AK749" s="12"/>
      <c r="AL749" s="12"/>
      <c r="AM749" s="11"/>
      <c r="AN749" s="12"/>
    </row>
    <row r="750" spans="5:40" x14ac:dyDescent="0.2"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2"/>
      <c r="AA750" s="12"/>
      <c r="AB750" s="12"/>
      <c r="AC750" s="12"/>
      <c r="AD750" s="12"/>
      <c r="AE750" s="12"/>
      <c r="AF750" s="12"/>
      <c r="AG750" s="12"/>
      <c r="AH750" s="12"/>
      <c r="AI750" s="12"/>
      <c r="AJ750" s="12"/>
      <c r="AK750" s="12"/>
      <c r="AL750" s="12"/>
      <c r="AM750" s="11"/>
      <c r="AN750" s="12"/>
    </row>
    <row r="751" spans="5:40" x14ac:dyDescent="0.2"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2"/>
      <c r="AA751" s="12"/>
      <c r="AB751" s="12"/>
      <c r="AC751" s="12"/>
      <c r="AD751" s="12"/>
      <c r="AE751" s="12"/>
      <c r="AF751" s="12"/>
      <c r="AG751" s="12"/>
      <c r="AH751" s="12"/>
      <c r="AI751" s="12"/>
      <c r="AJ751" s="12"/>
      <c r="AK751" s="12"/>
      <c r="AL751" s="12"/>
      <c r="AM751" s="11"/>
      <c r="AN751" s="12"/>
    </row>
    <row r="752" spans="5:40" x14ac:dyDescent="0.2"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2"/>
      <c r="AA752" s="12"/>
      <c r="AB752" s="12"/>
      <c r="AC752" s="12"/>
      <c r="AD752" s="12"/>
      <c r="AE752" s="12"/>
      <c r="AF752" s="12"/>
      <c r="AG752" s="12"/>
      <c r="AH752" s="12"/>
      <c r="AI752" s="12"/>
      <c r="AJ752" s="12"/>
      <c r="AK752" s="12"/>
      <c r="AL752" s="12"/>
      <c r="AM752" s="11"/>
      <c r="AN752" s="12"/>
    </row>
    <row r="753" spans="5:40" x14ac:dyDescent="0.2"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2"/>
      <c r="AA753" s="12"/>
      <c r="AB753" s="12"/>
      <c r="AC753" s="12"/>
      <c r="AD753" s="12"/>
      <c r="AE753" s="12"/>
      <c r="AF753" s="12"/>
      <c r="AG753" s="12"/>
      <c r="AH753" s="12"/>
      <c r="AI753" s="12"/>
      <c r="AJ753" s="12"/>
      <c r="AK753" s="12"/>
      <c r="AL753" s="12"/>
      <c r="AM753" s="11"/>
      <c r="AN753" s="12"/>
    </row>
    <row r="754" spans="5:40" x14ac:dyDescent="0.2"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2"/>
      <c r="AA754" s="12"/>
      <c r="AB754" s="12"/>
      <c r="AC754" s="12"/>
      <c r="AD754" s="12"/>
      <c r="AE754" s="12"/>
      <c r="AF754" s="12"/>
      <c r="AG754" s="12"/>
      <c r="AH754" s="12"/>
      <c r="AI754" s="12"/>
      <c r="AJ754" s="12"/>
      <c r="AK754" s="12"/>
      <c r="AL754" s="12"/>
      <c r="AM754" s="11"/>
      <c r="AN754" s="12"/>
    </row>
    <row r="755" spans="5:40" x14ac:dyDescent="0.2"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2"/>
      <c r="AA755" s="12"/>
      <c r="AB755" s="12"/>
      <c r="AC755" s="12"/>
      <c r="AD755" s="12"/>
      <c r="AE755" s="12"/>
      <c r="AF755" s="12"/>
      <c r="AG755" s="12"/>
      <c r="AH755" s="12"/>
      <c r="AI755" s="12"/>
      <c r="AJ755" s="12"/>
      <c r="AK755" s="12"/>
      <c r="AL755" s="12"/>
      <c r="AM755" s="11"/>
      <c r="AN755" s="12"/>
    </row>
    <row r="756" spans="5:40" x14ac:dyDescent="0.2"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  <c r="AA756" s="12"/>
      <c r="AB756" s="12"/>
      <c r="AC756" s="12"/>
      <c r="AD756" s="12"/>
      <c r="AE756" s="12"/>
      <c r="AF756" s="12"/>
      <c r="AG756" s="12"/>
      <c r="AH756" s="12"/>
      <c r="AI756" s="12"/>
      <c r="AJ756" s="12"/>
      <c r="AK756" s="12"/>
      <c r="AL756" s="12"/>
      <c r="AM756" s="11"/>
      <c r="AN756" s="12"/>
    </row>
    <row r="757" spans="5:40" x14ac:dyDescent="0.2"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2"/>
      <c r="AA757" s="12"/>
      <c r="AB757" s="12"/>
      <c r="AC757" s="12"/>
      <c r="AD757" s="12"/>
      <c r="AE757" s="12"/>
      <c r="AF757" s="12"/>
      <c r="AG757" s="12"/>
      <c r="AH757" s="12"/>
      <c r="AI757" s="12"/>
      <c r="AJ757" s="12"/>
      <c r="AK757" s="12"/>
      <c r="AL757" s="12"/>
      <c r="AM757" s="11"/>
      <c r="AN757" s="12"/>
    </row>
    <row r="758" spans="5:40" x14ac:dyDescent="0.2"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2"/>
      <c r="AA758" s="12"/>
      <c r="AB758" s="12"/>
      <c r="AC758" s="12"/>
      <c r="AD758" s="12"/>
      <c r="AE758" s="12"/>
      <c r="AF758" s="12"/>
      <c r="AG758" s="12"/>
      <c r="AH758" s="12"/>
      <c r="AI758" s="12"/>
      <c r="AJ758" s="12"/>
      <c r="AK758" s="12"/>
      <c r="AL758" s="12"/>
      <c r="AM758" s="11"/>
      <c r="AN758" s="12"/>
    </row>
    <row r="759" spans="5:40" x14ac:dyDescent="0.2"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2"/>
      <c r="AA759" s="12"/>
      <c r="AB759" s="12"/>
      <c r="AC759" s="12"/>
      <c r="AD759" s="12"/>
      <c r="AE759" s="12"/>
      <c r="AF759" s="12"/>
      <c r="AG759" s="12"/>
      <c r="AH759" s="12"/>
      <c r="AI759" s="12"/>
      <c r="AJ759" s="12"/>
      <c r="AK759" s="12"/>
      <c r="AL759" s="12"/>
      <c r="AM759" s="11"/>
      <c r="AN759" s="12"/>
    </row>
    <row r="760" spans="5:40" x14ac:dyDescent="0.2"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2"/>
      <c r="AA760" s="12"/>
      <c r="AB760" s="12"/>
      <c r="AC760" s="12"/>
      <c r="AD760" s="12"/>
      <c r="AE760" s="12"/>
      <c r="AF760" s="12"/>
      <c r="AG760" s="12"/>
      <c r="AH760" s="12"/>
      <c r="AI760" s="12"/>
      <c r="AJ760" s="12"/>
      <c r="AK760" s="12"/>
      <c r="AL760" s="12"/>
      <c r="AM760" s="11"/>
      <c r="AN760" s="12"/>
    </row>
    <row r="761" spans="5:40" x14ac:dyDescent="0.2"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2"/>
      <c r="AA761" s="12"/>
      <c r="AB761" s="12"/>
      <c r="AC761" s="12"/>
      <c r="AD761" s="12"/>
      <c r="AE761" s="12"/>
      <c r="AF761" s="12"/>
      <c r="AG761" s="12"/>
      <c r="AH761" s="12"/>
      <c r="AI761" s="12"/>
      <c r="AJ761" s="12"/>
      <c r="AK761" s="12"/>
      <c r="AL761" s="12"/>
      <c r="AM761" s="11"/>
      <c r="AN761" s="12"/>
    </row>
    <row r="762" spans="5:40" x14ac:dyDescent="0.2"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  <c r="AA762" s="12"/>
      <c r="AB762" s="12"/>
      <c r="AC762" s="12"/>
      <c r="AD762" s="12"/>
      <c r="AE762" s="12"/>
      <c r="AF762" s="12"/>
      <c r="AG762" s="12"/>
      <c r="AH762" s="12"/>
      <c r="AI762" s="12"/>
      <c r="AJ762" s="12"/>
      <c r="AK762" s="12"/>
      <c r="AL762" s="12"/>
      <c r="AM762" s="11"/>
      <c r="AN762" s="12"/>
    </row>
    <row r="763" spans="5:40" x14ac:dyDescent="0.2"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2"/>
      <c r="AA763" s="12"/>
      <c r="AB763" s="12"/>
      <c r="AC763" s="12"/>
      <c r="AD763" s="12"/>
      <c r="AE763" s="12"/>
      <c r="AF763" s="12"/>
      <c r="AG763" s="12"/>
      <c r="AH763" s="12"/>
      <c r="AI763" s="12"/>
      <c r="AJ763" s="12"/>
      <c r="AK763" s="12"/>
      <c r="AL763" s="12"/>
      <c r="AM763" s="11"/>
      <c r="AN763" s="12"/>
    </row>
    <row r="764" spans="5:40" x14ac:dyDescent="0.2"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  <c r="AA764" s="12"/>
      <c r="AB764" s="12"/>
      <c r="AC764" s="12"/>
      <c r="AD764" s="12"/>
      <c r="AE764" s="12"/>
      <c r="AF764" s="12"/>
      <c r="AG764" s="12"/>
      <c r="AH764" s="12"/>
      <c r="AI764" s="12"/>
      <c r="AJ764" s="12"/>
      <c r="AK764" s="12"/>
      <c r="AL764" s="12"/>
      <c r="AM764" s="11"/>
      <c r="AN764" s="12"/>
    </row>
    <row r="765" spans="5:40" x14ac:dyDescent="0.2"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2"/>
      <c r="AA765" s="12"/>
      <c r="AB765" s="12"/>
      <c r="AC765" s="12"/>
      <c r="AD765" s="12"/>
      <c r="AE765" s="12"/>
      <c r="AF765" s="12"/>
      <c r="AG765" s="12"/>
      <c r="AH765" s="12"/>
      <c r="AI765" s="12"/>
      <c r="AJ765" s="12"/>
      <c r="AK765" s="12"/>
      <c r="AL765" s="12"/>
      <c r="AM765" s="11"/>
      <c r="AN765" s="12"/>
    </row>
    <row r="766" spans="5:40" x14ac:dyDescent="0.2"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  <c r="AA766" s="12"/>
      <c r="AB766" s="12"/>
      <c r="AC766" s="12"/>
      <c r="AD766" s="12"/>
      <c r="AE766" s="12"/>
      <c r="AF766" s="12"/>
      <c r="AG766" s="12"/>
      <c r="AH766" s="12"/>
      <c r="AI766" s="12"/>
      <c r="AJ766" s="12"/>
      <c r="AK766" s="12"/>
      <c r="AL766" s="12"/>
      <c r="AM766" s="11"/>
      <c r="AN766" s="12"/>
    </row>
    <row r="767" spans="5:40" x14ac:dyDescent="0.2"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2"/>
      <c r="AA767" s="12"/>
      <c r="AB767" s="12"/>
      <c r="AC767" s="12"/>
      <c r="AD767" s="12"/>
      <c r="AE767" s="12"/>
      <c r="AF767" s="12"/>
      <c r="AG767" s="12"/>
      <c r="AH767" s="12"/>
      <c r="AI767" s="12"/>
      <c r="AJ767" s="12"/>
      <c r="AK767" s="12"/>
      <c r="AL767" s="12"/>
      <c r="AM767" s="11"/>
      <c r="AN767" s="12"/>
    </row>
    <row r="768" spans="5:40" x14ac:dyDescent="0.2"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  <c r="AA768" s="12"/>
      <c r="AB768" s="12"/>
      <c r="AC768" s="12"/>
      <c r="AD768" s="12"/>
      <c r="AE768" s="12"/>
      <c r="AF768" s="12"/>
      <c r="AG768" s="12"/>
      <c r="AH768" s="12"/>
      <c r="AI768" s="12"/>
      <c r="AJ768" s="12"/>
      <c r="AK768" s="12"/>
      <c r="AL768" s="12"/>
      <c r="AM768" s="11"/>
      <c r="AN768" s="12"/>
    </row>
    <row r="769" spans="5:40" x14ac:dyDescent="0.2"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  <c r="AA769" s="12"/>
      <c r="AB769" s="12"/>
      <c r="AC769" s="12"/>
      <c r="AD769" s="12"/>
      <c r="AE769" s="12"/>
      <c r="AF769" s="12"/>
      <c r="AG769" s="12"/>
      <c r="AH769" s="12"/>
      <c r="AI769" s="12"/>
      <c r="AJ769" s="12"/>
      <c r="AK769" s="12"/>
      <c r="AL769" s="12"/>
      <c r="AM769" s="11"/>
      <c r="AN769" s="12"/>
    </row>
    <row r="770" spans="5:40" x14ac:dyDescent="0.2"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  <c r="AA770" s="12"/>
      <c r="AB770" s="12"/>
      <c r="AC770" s="12"/>
      <c r="AD770" s="12"/>
      <c r="AE770" s="12"/>
      <c r="AF770" s="12"/>
      <c r="AG770" s="12"/>
      <c r="AH770" s="12"/>
      <c r="AI770" s="12"/>
      <c r="AJ770" s="12"/>
      <c r="AK770" s="12"/>
      <c r="AL770" s="12"/>
      <c r="AM770" s="11"/>
      <c r="AN770" s="12"/>
    </row>
    <row r="771" spans="5:40" x14ac:dyDescent="0.2"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2"/>
      <c r="AA771" s="12"/>
      <c r="AB771" s="12"/>
      <c r="AC771" s="12"/>
      <c r="AD771" s="12"/>
      <c r="AE771" s="12"/>
      <c r="AF771" s="12"/>
      <c r="AG771" s="12"/>
      <c r="AH771" s="12"/>
      <c r="AI771" s="12"/>
      <c r="AJ771" s="12"/>
      <c r="AK771" s="12"/>
      <c r="AL771" s="12"/>
      <c r="AM771" s="11"/>
      <c r="AN771" s="12"/>
    </row>
    <row r="772" spans="5:40" x14ac:dyDescent="0.2"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  <c r="AA772" s="12"/>
      <c r="AB772" s="12"/>
      <c r="AC772" s="12"/>
      <c r="AD772" s="12"/>
      <c r="AE772" s="12"/>
      <c r="AF772" s="12"/>
      <c r="AG772" s="12"/>
      <c r="AH772" s="12"/>
      <c r="AI772" s="12"/>
      <c r="AJ772" s="12"/>
      <c r="AK772" s="12"/>
      <c r="AL772" s="12"/>
      <c r="AM772" s="11"/>
      <c r="AN772" s="12"/>
    </row>
    <row r="773" spans="5:40" x14ac:dyDescent="0.2"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2"/>
      <c r="AA773" s="12"/>
      <c r="AB773" s="12"/>
      <c r="AC773" s="12"/>
      <c r="AD773" s="12"/>
      <c r="AE773" s="12"/>
      <c r="AF773" s="12"/>
      <c r="AG773" s="12"/>
      <c r="AH773" s="12"/>
      <c r="AI773" s="12"/>
      <c r="AJ773" s="12"/>
      <c r="AK773" s="12"/>
      <c r="AL773" s="12"/>
      <c r="AM773" s="11"/>
      <c r="AN773" s="12"/>
    </row>
    <row r="774" spans="5:40" x14ac:dyDescent="0.2"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  <c r="AA774" s="12"/>
      <c r="AB774" s="12"/>
      <c r="AC774" s="12"/>
      <c r="AD774" s="12"/>
      <c r="AE774" s="12"/>
      <c r="AF774" s="12"/>
      <c r="AG774" s="12"/>
      <c r="AH774" s="12"/>
      <c r="AI774" s="12"/>
      <c r="AJ774" s="12"/>
      <c r="AK774" s="12"/>
      <c r="AL774" s="12"/>
      <c r="AM774" s="11"/>
      <c r="AN774" s="12"/>
    </row>
    <row r="775" spans="5:40" x14ac:dyDescent="0.2"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2"/>
      <c r="AA775" s="12"/>
      <c r="AB775" s="12"/>
      <c r="AC775" s="12"/>
      <c r="AD775" s="12"/>
      <c r="AE775" s="12"/>
      <c r="AF775" s="12"/>
      <c r="AG775" s="12"/>
      <c r="AH775" s="12"/>
      <c r="AI775" s="12"/>
      <c r="AJ775" s="12"/>
      <c r="AK775" s="12"/>
      <c r="AL775" s="12"/>
      <c r="AM775" s="11"/>
      <c r="AN775" s="12"/>
    </row>
    <row r="776" spans="5:40" x14ac:dyDescent="0.2"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  <c r="AA776" s="12"/>
      <c r="AB776" s="12"/>
      <c r="AC776" s="12"/>
      <c r="AD776" s="12"/>
      <c r="AE776" s="12"/>
      <c r="AF776" s="12"/>
      <c r="AG776" s="12"/>
      <c r="AH776" s="12"/>
      <c r="AI776" s="12"/>
      <c r="AJ776" s="12"/>
      <c r="AK776" s="12"/>
      <c r="AL776" s="12"/>
      <c r="AM776" s="11"/>
      <c r="AN776" s="12"/>
    </row>
    <row r="777" spans="5:40" x14ac:dyDescent="0.2"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  <c r="AA777" s="12"/>
      <c r="AB777" s="12"/>
      <c r="AC777" s="12"/>
      <c r="AD777" s="12"/>
      <c r="AE777" s="12"/>
      <c r="AF777" s="12"/>
      <c r="AG777" s="12"/>
      <c r="AH777" s="12"/>
      <c r="AI777" s="12"/>
      <c r="AJ777" s="12"/>
      <c r="AK777" s="12"/>
      <c r="AL777" s="12"/>
      <c r="AM777" s="11"/>
      <c r="AN777" s="12"/>
    </row>
    <row r="778" spans="5:40" x14ac:dyDescent="0.2"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  <c r="AA778" s="12"/>
      <c r="AB778" s="12"/>
      <c r="AC778" s="12"/>
      <c r="AD778" s="12"/>
      <c r="AE778" s="12"/>
      <c r="AF778" s="12"/>
      <c r="AG778" s="12"/>
      <c r="AH778" s="12"/>
      <c r="AI778" s="12"/>
      <c r="AJ778" s="12"/>
      <c r="AK778" s="12"/>
      <c r="AL778" s="12"/>
      <c r="AM778" s="11"/>
      <c r="AN778" s="12"/>
    </row>
    <row r="779" spans="5:40" x14ac:dyDescent="0.2"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2"/>
      <c r="AA779" s="12"/>
      <c r="AB779" s="12"/>
      <c r="AC779" s="12"/>
      <c r="AD779" s="12"/>
      <c r="AE779" s="12"/>
      <c r="AF779" s="12"/>
      <c r="AG779" s="12"/>
      <c r="AH779" s="12"/>
      <c r="AI779" s="12"/>
      <c r="AJ779" s="12"/>
      <c r="AK779" s="12"/>
      <c r="AL779" s="12"/>
      <c r="AM779" s="11"/>
      <c r="AN779" s="12"/>
    </row>
    <row r="780" spans="5:40" x14ac:dyDescent="0.2"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  <c r="AA780" s="12"/>
      <c r="AB780" s="12"/>
      <c r="AC780" s="12"/>
      <c r="AD780" s="12"/>
      <c r="AE780" s="12"/>
      <c r="AF780" s="12"/>
      <c r="AG780" s="12"/>
      <c r="AH780" s="12"/>
      <c r="AI780" s="12"/>
      <c r="AJ780" s="12"/>
      <c r="AK780" s="12"/>
      <c r="AL780" s="12"/>
      <c r="AM780" s="11"/>
      <c r="AN780" s="12"/>
    </row>
    <row r="781" spans="5:40" x14ac:dyDescent="0.2"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2"/>
      <c r="AA781" s="12"/>
      <c r="AB781" s="12"/>
      <c r="AC781" s="12"/>
      <c r="AD781" s="12"/>
      <c r="AE781" s="12"/>
      <c r="AF781" s="12"/>
      <c r="AG781" s="12"/>
      <c r="AH781" s="12"/>
      <c r="AI781" s="12"/>
      <c r="AJ781" s="12"/>
      <c r="AK781" s="12"/>
      <c r="AL781" s="12"/>
      <c r="AM781" s="11"/>
      <c r="AN781" s="12"/>
    </row>
    <row r="782" spans="5:40" x14ac:dyDescent="0.2"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  <c r="AA782" s="12"/>
      <c r="AB782" s="12"/>
      <c r="AC782" s="12"/>
      <c r="AD782" s="12"/>
      <c r="AE782" s="12"/>
      <c r="AF782" s="12"/>
      <c r="AG782" s="12"/>
      <c r="AH782" s="12"/>
      <c r="AI782" s="12"/>
      <c r="AJ782" s="12"/>
      <c r="AK782" s="12"/>
      <c r="AL782" s="12"/>
      <c r="AM782" s="11"/>
      <c r="AN782" s="12"/>
    </row>
    <row r="783" spans="5:40" x14ac:dyDescent="0.2"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2"/>
      <c r="AA783" s="12"/>
      <c r="AB783" s="12"/>
      <c r="AC783" s="12"/>
      <c r="AD783" s="12"/>
      <c r="AE783" s="12"/>
      <c r="AF783" s="12"/>
      <c r="AG783" s="12"/>
      <c r="AH783" s="12"/>
      <c r="AI783" s="12"/>
      <c r="AJ783" s="12"/>
      <c r="AK783" s="12"/>
      <c r="AL783" s="12"/>
      <c r="AM783" s="11"/>
      <c r="AN783" s="12"/>
    </row>
    <row r="784" spans="5:40" x14ac:dyDescent="0.2">
      <c r="E784" s="12"/>
      <c r="F784" s="12"/>
      <c r="G784" s="12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  <c r="Y784" s="12"/>
      <c r="Z784" s="12"/>
      <c r="AA784" s="12"/>
      <c r="AB784" s="12"/>
      <c r="AC784" s="12"/>
      <c r="AD784" s="12"/>
      <c r="AE784" s="12"/>
      <c r="AF784" s="12"/>
      <c r="AG784" s="12"/>
      <c r="AH784" s="12"/>
      <c r="AI784" s="12"/>
      <c r="AJ784" s="12"/>
      <c r="AK784" s="12"/>
      <c r="AL784" s="12"/>
      <c r="AM784" s="11"/>
      <c r="AN784" s="12"/>
    </row>
    <row r="785" spans="5:40" x14ac:dyDescent="0.2">
      <c r="E785" s="12"/>
      <c r="F785" s="12"/>
      <c r="G785" s="12"/>
      <c r="H785" s="12"/>
      <c r="I785" s="12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  <c r="W785" s="12"/>
      <c r="X785" s="12"/>
      <c r="Y785" s="12"/>
      <c r="Z785" s="12"/>
      <c r="AA785" s="12"/>
      <c r="AB785" s="12"/>
      <c r="AC785" s="12"/>
      <c r="AD785" s="12"/>
      <c r="AE785" s="12"/>
      <c r="AF785" s="12"/>
      <c r="AG785" s="12"/>
      <c r="AH785" s="12"/>
      <c r="AI785" s="12"/>
      <c r="AJ785" s="12"/>
      <c r="AK785" s="12"/>
      <c r="AL785" s="12"/>
      <c r="AM785" s="11"/>
      <c r="AN785" s="12"/>
    </row>
    <row r="786" spans="5:40" x14ac:dyDescent="0.2">
      <c r="E786" s="12"/>
      <c r="F786" s="12"/>
      <c r="G786" s="12"/>
      <c r="H786" s="12"/>
      <c r="I786" s="12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  <c r="W786" s="12"/>
      <c r="X786" s="12"/>
      <c r="Y786" s="12"/>
      <c r="Z786" s="12"/>
      <c r="AA786" s="12"/>
      <c r="AB786" s="12"/>
      <c r="AC786" s="12"/>
      <c r="AD786" s="12"/>
      <c r="AE786" s="12"/>
      <c r="AF786" s="12"/>
      <c r="AG786" s="12"/>
      <c r="AH786" s="12"/>
      <c r="AI786" s="12"/>
      <c r="AJ786" s="12"/>
      <c r="AK786" s="12"/>
      <c r="AL786" s="12"/>
      <c r="AM786" s="11"/>
      <c r="AN786" s="12"/>
    </row>
    <row r="787" spans="5:40" x14ac:dyDescent="0.2">
      <c r="E787" s="12"/>
      <c r="F787" s="12"/>
      <c r="G787" s="12"/>
      <c r="H787" s="12"/>
      <c r="I787" s="12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  <c r="W787" s="12"/>
      <c r="X787" s="12"/>
      <c r="Y787" s="12"/>
      <c r="Z787" s="12"/>
      <c r="AA787" s="12"/>
      <c r="AB787" s="12"/>
      <c r="AC787" s="12"/>
      <c r="AD787" s="12"/>
      <c r="AE787" s="12"/>
      <c r="AF787" s="12"/>
      <c r="AG787" s="12"/>
      <c r="AH787" s="12"/>
      <c r="AI787" s="12"/>
      <c r="AJ787" s="12"/>
      <c r="AK787" s="12"/>
      <c r="AL787" s="12"/>
      <c r="AM787" s="11"/>
      <c r="AN787" s="12"/>
    </row>
    <row r="788" spans="5:40" x14ac:dyDescent="0.2">
      <c r="E788" s="12"/>
      <c r="F788" s="12"/>
      <c r="G788" s="12"/>
      <c r="H788" s="12"/>
      <c r="I788" s="12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  <c r="Y788" s="12"/>
      <c r="Z788" s="12"/>
      <c r="AA788" s="12"/>
      <c r="AB788" s="12"/>
      <c r="AC788" s="12"/>
      <c r="AD788" s="12"/>
      <c r="AE788" s="12"/>
      <c r="AF788" s="12"/>
      <c r="AG788" s="12"/>
      <c r="AH788" s="12"/>
      <c r="AI788" s="12"/>
      <c r="AJ788" s="12"/>
      <c r="AK788" s="12"/>
      <c r="AL788" s="12"/>
      <c r="AM788" s="11"/>
      <c r="AN788" s="12"/>
    </row>
    <row r="789" spans="5:40" x14ac:dyDescent="0.2">
      <c r="E789" s="12"/>
      <c r="F789" s="12"/>
      <c r="G789" s="12"/>
      <c r="H789" s="12"/>
      <c r="I789" s="12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  <c r="W789" s="12"/>
      <c r="X789" s="12"/>
      <c r="Y789" s="12"/>
      <c r="Z789" s="12"/>
      <c r="AA789" s="12"/>
      <c r="AB789" s="12"/>
      <c r="AC789" s="12"/>
      <c r="AD789" s="12"/>
      <c r="AE789" s="12"/>
      <c r="AF789" s="12"/>
      <c r="AG789" s="12"/>
      <c r="AH789" s="12"/>
      <c r="AI789" s="12"/>
      <c r="AJ789" s="12"/>
      <c r="AK789" s="12"/>
      <c r="AL789" s="12"/>
      <c r="AM789" s="11"/>
      <c r="AN789" s="12"/>
    </row>
    <row r="790" spans="5:40" x14ac:dyDescent="0.2">
      <c r="E790" s="12"/>
      <c r="F790" s="12"/>
      <c r="G790" s="12"/>
      <c r="H790" s="12"/>
      <c r="I790" s="12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  <c r="W790" s="12"/>
      <c r="X790" s="12"/>
      <c r="Y790" s="12"/>
      <c r="Z790" s="12"/>
      <c r="AA790" s="12"/>
      <c r="AB790" s="12"/>
      <c r="AC790" s="12"/>
      <c r="AD790" s="12"/>
      <c r="AE790" s="12"/>
      <c r="AF790" s="12"/>
      <c r="AG790" s="12"/>
      <c r="AH790" s="12"/>
      <c r="AI790" s="12"/>
      <c r="AJ790" s="12"/>
      <c r="AK790" s="12"/>
      <c r="AL790" s="12"/>
      <c r="AM790" s="11"/>
      <c r="AN790" s="12"/>
    </row>
    <row r="791" spans="5:40" x14ac:dyDescent="0.2">
      <c r="E791" s="12"/>
      <c r="F791" s="12"/>
      <c r="G791" s="12"/>
      <c r="H791" s="12"/>
      <c r="I791" s="12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  <c r="W791" s="12"/>
      <c r="X791" s="12"/>
      <c r="Y791" s="12"/>
      <c r="Z791" s="12"/>
      <c r="AA791" s="12"/>
      <c r="AB791" s="12"/>
      <c r="AC791" s="12"/>
      <c r="AD791" s="12"/>
      <c r="AE791" s="12"/>
      <c r="AF791" s="12"/>
      <c r="AG791" s="12"/>
      <c r="AH791" s="12"/>
      <c r="AI791" s="12"/>
      <c r="AJ791" s="12"/>
      <c r="AK791" s="12"/>
      <c r="AL791" s="12"/>
      <c r="AM791" s="11"/>
      <c r="AN791" s="12"/>
    </row>
    <row r="792" spans="5:40" x14ac:dyDescent="0.2">
      <c r="E792" s="12"/>
      <c r="F792" s="12"/>
      <c r="G792" s="12"/>
      <c r="H792" s="12"/>
      <c r="I792" s="12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  <c r="W792" s="12"/>
      <c r="X792" s="12"/>
      <c r="Y792" s="12"/>
      <c r="Z792" s="12"/>
      <c r="AA792" s="12"/>
      <c r="AB792" s="12"/>
      <c r="AC792" s="12"/>
      <c r="AD792" s="12"/>
      <c r="AE792" s="12"/>
      <c r="AF792" s="12"/>
      <c r="AG792" s="12"/>
      <c r="AH792" s="12"/>
      <c r="AI792" s="12"/>
      <c r="AJ792" s="12"/>
      <c r="AK792" s="12"/>
      <c r="AL792" s="12"/>
      <c r="AM792" s="11"/>
      <c r="AN792" s="12"/>
    </row>
    <row r="793" spans="5:40" x14ac:dyDescent="0.2">
      <c r="E793" s="12"/>
      <c r="F793" s="12"/>
      <c r="G793" s="12"/>
      <c r="H793" s="12"/>
      <c r="I793" s="12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  <c r="W793" s="12"/>
      <c r="X793" s="12"/>
      <c r="Y793" s="12"/>
      <c r="Z793" s="12"/>
      <c r="AA793" s="12"/>
      <c r="AB793" s="12"/>
      <c r="AC793" s="12"/>
      <c r="AD793" s="12"/>
      <c r="AE793" s="12"/>
      <c r="AF793" s="12"/>
      <c r="AG793" s="12"/>
      <c r="AH793" s="12"/>
      <c r="AI793" s="12"/>
      <c r="AJ793" s="12"/>
      <c r="AK793" s="12"/>
      <c r="AL793" s="12"/>
      <c r="AM793" s="11"/>
      <c r="AN793" s="12"/>
    </row>
    <row r="794" spans="5:40" x14ac:dyDescent="0.2">
      <c r="E794" s="12"/>
      <c r="F794" s="12"/>
      <c r="G794" s="12"/>
      <c r="H794" s="12"/>
      <c r="I794" s="12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  <c r="W794" s="12"/>
      <c r="X794" s="12"/>
      <c r="Y794" s="12"/>
      <c r="Z794" s="12"/>
      <c r="AA794" s="12"/>
      <c r="AB794" s="12"/>
      <c r="AC794" s="12"/>
      <c r="AD794" s="12"/>
      <c r="AE794" s="12"/>
      <c r="AF794" s="12"/>
      <c r="AG794" s="12"/>
      <c r="AH794" s="12"/>
      <c r="AI794" s="12"/>
      <c r="AJ794" s="12"/>
      <c r="AK794" s="12"/>
      <c r="AL794" s="12"/>
      <c r="AM794" s="11"/>
      <c r="AN794" s="12"/>
    </row>
    <row r="795" spans="5:40" x14ac:dyDescent="0.2">
      <c r="E795" s="12"/>
      <c r="F795" s="12"/>
      <c r="G795" s="12"/>
      <c r="H795" s="12"/>
      <c r="I795" s="12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  <c r="W795" s="12"/>
      <c r="X795" s="12"/>
      <c r="Y795" s="12"/>
      <c r="Z795" s="12"/>
      <c r="AA795" s="12"/>
      <c r="AB795" s="12"/>
      <c r="AC795" s="12"/>
      <c r="AD795" s="12"/>
      <c r="AE795" s="12"/>
      <c r="AF795" s="12"/>
      <c r="AG795" s="12"/>
      <c r="AH795" s="12"/>
      <c r="AI795" s="12"/>
      <c r="AJ795" s="12"/>
      <c r="AK795" s="12"/>
      <c r="AL795" s="12"/>
      <c r="AM795" s="11"/>
      <c r="AN795" s="12"/>
    </row>
    <row r="796" spans="5:40" x14ac:dyDescent="0.2">
      <c r="E796" s="12"/>
      <c r="F796" s="12"/>
      <c r="G796" s="12"/>
      <c r="H796" s="12"/>
      <c r="I796" s="12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  <c r="W796" s="12"/>
      <c r="X796" s="12"/>
      <c r="Y796" s="12"/>
      <c r="Z796" s="12"/>
      <c r="AA796" s="12"/>
      <c r="AB796" s="12"/>
      <c r="AC796" s="12"/>
      <c r="AD796" s="12"/>
      <c r="AE796" s="12"/>
      <c r="AF796" s="12"/>
      <c r="AG796" s="12"/>
      <c r="AH796" s="12"/>
      <c r="AI796" s="12"/>
      <c r="AJ796" s="12"/>
      <c r="AK796" s="12"/>
      <c r="AL796" s="12"/>
      <c r="AM796" s="11"/>
      <c r="AN796" s="12"/>
    </row>
    <row r="797" spans="5:40" x14ac:dyDescent="0.2">
      <c r="E797" s="12"/>
      <c r="F797" s="12"/>
      <c r="G797" s="12"/>
      <c r="H797" s="12"/>
      <c r="I797" s="12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  <c r="W797" s="12"/>
      <c r="X797" s="12"/>
      <c r="Y797" s="12"/>
      <c r="Z797" s="12"/>
      <c r="AA797" s="12"/>
      <c r="AB797" s="12"/>
      <c r="AC797" s="12"/>
      <c r="AD797" s="12"/>
      <c r="AE797" s="12"/>
      <c r="AF797" s="12"/>
      <c r="AG797" s="12"/>
      <c r="AH797" s="12"/>
      <c r="AI797" s="12"/>
      <c r="AJ797" s="12"/>
      <c r="AK797" s="12"/>
      <c r="AL797" s="12"/>
      <c r="AM797" s="11"/>
      <c r="AN797" s="12"/>
    </row>
    <row r="798" spans="5:40" x14ac:dyDescent="0.2">
      <c r="E798" s="12"/>
      <c r="F798" s="12"/>
      <c r="G798" s="12"/>
      <c r="H798" s="12"/>
      <c r="I798" s="12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  <c r="W798" s="12"/>
      <c r="X798" s="12"/>
      <c r="Y798" s="12"/>
      <c r="Z798" s="12"/>
      <c r="AA798" s="12"/>
      <c r="AB798" s="12"/>
      <c r="AC798" s="12"/>
      <c r="AD798" s="12"/>
      <c r="AE798" s="12"/>
      <c r="AF798" s="12"/>
      <c r="AG798" s="12"/>
      <c r="AH798" s="12"/>
      <c r="AI798" s="12"/>
      <c r="AJ798" s="12"/>
      <c r="AK798" s="12"/>
      <c r="AL798" s="12"/>
      <c r="AM798" s="11"/>
      <c r="AN798" s="12"/>
    </row>
    <row r="799" spans="5:40" x14ac:dyDescent="0.2">
      <c r="E799" s="12"/>
      <c r="F799" s="12"/>
      <c r="G799" s="12"/>
      <c r="H799" s="12"/>
      <c r="I799" s="12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  <c r="W799" s="12"/>
      <c r="X799" s="12"/>
      <c r="Y799" s="12"/>
      <c r="Z799" s="12"/>
      <c r="AA799" s="12"/>
      <c r="AB799" s="12"/>
      <c r="AC799" s="12"/>
      <c r="AD799" s="12"/>
      <c r="AE799" s="12"/>
      <c r="AF799" s="12"/>
      <c r="AG799" s="12"/>
      <c r="AH799" s="12"/>
      <c r="AI799" s="12"/>
      <c r="AJ799" s="12"/>
      <c r="AK799" s="12"/>
      <c r="AL799" s="12"/>
      <c r="AM799" s="11"/>
      <c r="AN799" s="12"/>
    </row>
    <row r="800" spans="5:40" x14ac:dyDescent="0.2">
      <c r="E800" s="12"/>
      <c r="F800" s="12"/>
      <c r="G800" s="12"/>
      <c r="H800" s="12"/>
      <c r="I800" s="12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  <c r="W800" s="12"/>
      <c r="X800" s="12"/>
      <c r="Y800" s="12"/>
      <c r="Z800" s="12"/>
      <c r="AA800" s="12"/>
      <c r="AB800" s="12"/>
      <c r="AC800" s="12"/>
      <c r="AD800" s="12"/>
      <c r="AE800" s="12"/>
      <c r="AF800" s="12"/>
      <c r="AG800" s="12"/>
      <c r="AH800" s="12"/>
      <c r="AI800" s="12"/>
      <c r="AJ800" s="12"/>
      <c r="AK800" s="12"/>
      <c r="AL800" s="12"/>
      <c r="AM800" s="11"/>
      <c r="AN800" s="12"/>
    </row>
    <row r="801" spans="5:40" x14ac:dyDescent="0.2">
      <c r="E801" s="12"/>
      <c r="F801" s="12"/>
      <c r="G801" s="12"/>
      <c r="H801" s="12"/>
      <c r="I801" s="12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  <c r="W801" s="12"/>
      <c r="X801" s="12"/>
      <c r="Y801" s="12"/>
      <c r="Z801" s="12"/>
      <c r="AA801" s="12"/>
      <c r="AB801" s="12"/>
      <c r="AC801" s="12"/>
      <c r="AD801" s="12"/>
      <c r="AE801" s="12"/>
      <c r="AF801" s="12"/>
      <c r="AG801" s="12"/>
      <c r="AH801" s="12"/>
      <c r="AI801" s="12"/>
      <c r="AJ801" s="12"/>
      <c r="AK801" s="12"/>
      <c r="AL801" s="12"/>
      <c r="AM801" s="11"/>
      <c r="AN801" s="12"/>
    </row>
    <row r="802" spans="5:40" x14ac:dyDescent="0.2">
      <c r="E802" s="12"/>
      <c r="F802" s="12"/>
      <c r="G802" s="12"/>
      <c r="H802" s="12"/>
      <c r="I802" s="12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  <c r="W802" s="12"/>
      <c r="X802" s="12"/>
      <c r="Y802" s="12"/>
      <c r="Z802" s="12"/>
      <c r="AA802" s="12"/>
      <c r="AB802" s="12"/>
      <c r="AC802" s="12"/>
      <c r="AD802" s="12"/>
      <c r="AE802" s="12"/>
      <c r="AF802" s="12"/>
      <c r="AG802" s="12"/>
      <c r="AH802" s="12"/>
      <c r="AI802" s="12"/>
      <c r="AJ802" s="12"/>
      <c r="AK802" s="12"/>
      <c r="AL802" s="12"/>
      <c r="AM802" s="11"/>
      <c r="AN802" s="12"/>
    </row>
    <row r="803" spans="5:40" x14ac:dyDescent="0.2">
      <c r="E803" s="12"/>
      <c r="F803" s="12"/>
      <c r="G803" s="12"/>
      <c r="H803" s="12"/>
      <c r="I803" s="12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  <c r="W803" s="12"/>
      <c r="X803" s="12"/>
      <c r="Y803" s="12"/>
      <c r="Z803" s="12"/>
      <c r="AA803" s="12"/>
      <c r="AB803" s="12"/>
      <c r="AC803" s="12"/>
      <c r="AD803" s="12"/>
      <c r="AE803" s="12"/>
      <c r="AF803" s="12"/>
      <c r="AG803" s="12"/>
      <c r="AH803" s="12"/>
      <c r="AI803" s="12"/>
      <c r="AJ803" s="12"/>
      <c r="AK803" s="12"/>
      <c r="AL803" s="12"/>
      <c r="AM803" s="11"/>
      <c r="AN803" s="12"/>
    </row>
    <row r="804" spans="5:40" x14ac:dyDescent="0.2">
      <c r="E804" s="12"/>
      <c r="F804" s="12"/>
      <c r="G804" s="12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  <c r="W804" s="12"/>
      <c r="X804" s="12"/>
      <c r="Y804" s="12"/>
      <c r="Z804" s="12"/>
      <c r="AA804" s="12"/>
      <c r="AB804" s="12"/>
      <c r="AC804" s="12"/>
      <c r="AD804" s="12"/>
      <c r="AE804" s="12"/>
      <c r="AF804" s="12"/>
      <c r="AG804" s="12"/>
      <c r="AH804" s="12"/>
      <c r="AI804" s="12"/>
      <c r="AJ804" s="12"/>
      <c r="AK804" s="12"/>
      <c r="AL804" s="12"/>
      <c r="AM804" s="11"/>
      <c r="AN804" s="12"/>
    </row>
    <row r="805" spans="5:40" x14ac:dyDescent="0.2">
      <c r="E805" s="12"/>
      <c r="F805" s="12"/>
      <c r="G805" s="12"/>
      <c r="H805" s="12"/>
      <c r="I805" s="12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  <c r="W805" s="12"/>
      <c r="X805" s="12"/>
      <c r="Y805" s="12"/>
      <c r="Z805" s="12"/>
      <c r="AA805" s="12"/>
      <c r="AB805" s="12"/>
      <c r="AC805" s="12"/>
      <c r="AD805" s="12"/>
      <c r="AE805" s="12"/>
      <c r="AF805" s="12"/>
      <c r="AG805" s="12"/>
      <c r="AH805" s="12"/>
      <c r="AI805" s="12"/>
      <c r="AJ805" s="12"/>
      <c r="AK805" s="12"/>
      <c r="AL805" s="12"/>
      <c r="AM805" s="11"/>
      <c r="AN805" s="12"/>
    </row>
    <row r="806" spans="5:40" x14ac:dyDescent="0.2">
      <c r="E806" s="12"/>
      <c r="F806" s="12"/>
      <c r="G806" s="12"/>
      <c r="H806" s="12"/>
      <c r="I806" s="12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  <c r="W806" s="12"/>
      <c r="X806" s="12"/>
      <c r="Y806" s="12"/>
      <c r="Z806" s="12"/>
      <c r="AA806" s="12"/>
      <c r="AB806" s="12"/>
      <c r="AC806" s="12"/>
      <c r="AD806" s="12"/>
      <c r="AE806" s="12"/>
      <c r="AF806" s="12"/>
      <c r="AG806" s="12"/>
      <c r="AH806" s="12"/>
      <c r="AI806" s="12"/>
      <c r="AJ806" s="12"/>
      <c r="AK806" s="12"/>
      <c r="AL806" s="12"/>
      <c r="AM806" s="11"/>
      <c r="AN806" s="12"/>
    </row>
    <row r="807" spans="5:40" x14ac:dyDescent="0.2">
      <c r="E807" s="12"/>
      <c r="F807" s="12"/>
      <c r="G807" s="12"/>
      <c r="H807" s="12"/>
      <c r="I807" s="12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  <c r="W807" s="12"/>
      <c r="X807" s="12"/>
      <c r="Y807" s="12"/>
      <c r="Z807" s="12"/>
      <c r="AA807" s="12"/>
      <c r="AB807" s="12"/>
      <c r="AC807" s="12"/>
      <c r="AD807" s="12"/>
      <c r="AE807" s="12"/>
      <c r="AF807" s="12"/>
      <c r="AG807" s="12"/>
      <c r="AH807" s="12"/>
      <c r="AI807" s="12"/>
      <c r="AJ807" s="12"/>
      <c r="AK807" s="12"/>
      <c r="AL807" s="12"/>
      <c r="AM807" s="11"/>
      <c r="AN807" s="12"/>
    </row>
    <row r="808" spans="5:40" x14ac:dyDescent="0.2">
      <c r="E808" s="12"/>
      <c r="F808" s="12"/>
      <c r="G808" s="12"/>
      <c r="H808" s="12"/>
      <c r="I808" s="12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  <c r="W808" s="12"/>
      <c r="X808" s="12"/>
      <c r="Y808" s="12"/>
      <c r="Z808" s="12"/>
      <c r="AA808" s="12"/>
      <c r="AB808" s="12"/>
      <c r="AC808" s="12"/>
      <c r="AD808" s="12"/>
      <c r="AE808" s="12"/>
      <c r="AF808" s="12"/>
      <c r="AG808" s="12"/>
      <c r="AH808" s="12"/>
      <c r="AI808" s="12"/>
      <c r="AJ808" s="12"/>
      <c r="AK808" s="12"/>
      <c r="AL808" s="12"/>
      <c r="AM808" s="11"/>
      <c r="AN808" s="12"/>
    </row>
    <row r="809" spans="5:40" x14ac:dyDescent="0.2">
      <c r="E809" s="12"/>
      <c r="F809" s="12"/>
      <c r="G809" s="12"/>
      <c r="H809" s="12"/>
      <c r="I809" s="12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  <c r="W809" s="12"/>
      <c r="X809" s="12"/>
      <c r="Y809" s="12"/>
      <c r="Z809" s="12"/>
      <c r="AA809" s="12"/>
      <c r="AB809" s="12"/>
      <c r="AC809" s="12"/>
      <c r="AD809" s="12"/>
      <c r="AE809" s="12"/>
      <c r="AF809" s="12"/>
      <c r="AG809" s="12"/>
      <c r="AH809" s="12"/>
      <c r="AI809" s="12"/>
      <c r="AJ809" s="12"/>
      <c r="AK809" s="12"/>
      <c r="AL809" s="12"/>
      <c r="AM809" s="11"/>
      <c r="AN809" s="12"/>
    </row>
    <row r="810" spans="5:40" x14ac:dyDescent="0.2">
      <c r="E810" s="12"/>
      <c r="F810" s="12"/>
      <c r="G810" s="12"/>
      <c r="H810" s="12"/>
      <c r="I810" s="12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  <c r="Y810" s="12"/>
      <c r="Z810" s="12"/>
      <c r="AA810" s="12"/>
      <c r="AB810" s="12"/>
      <c r="AC810" s="12"/>
      <c r="AD810" s="12"/>
      <c r="AE810" s="12"/>
      <c r="AF810" s="12"/>
      <c r="AG810" s="12"/>
      <c r="AH810" s="12"/>
      <c r="AI810" s="12"/>
      <c r="AJ810" s="12"/>
      <c r="AK810" s="12"/>
      <c r="AL810" s="12"/>
      <c r="AM810" s="11"/>
      <c r="AN810" s="12"/>
    </row>
    <row r="811" spans="5:40" x14ac:dyDescent="0.2">
      <c r="E811" s="12"/>
      <c r="F811" s="12"/>
      <c r="G811" s="12"/>
      <c r="H811" s="12"/>
      <c r="I811" s="12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  <c r="W811" s="12"/>
      <c r="X811" s="12"/>
      <c r="Y811" s="12"/>
      <c r="Z811" s="12"/>
      <c r="AA811" s="12"/>
      <c r="AB811" s="12"/>
      <c r="AC811" s="12"/>
      <c r="AD811" s="12"/>
      <c r="AE811" s="12"/>
      <c r="AF811" s="12"/>
      <c r="AG811" s="12"/>
      <c r="AH811" s="12"/>
      <c r="AI811" s="12"/>
      <c r="AJ811" s="12"/>
      <c r="AK811" s="12"/>
      <c r="AL811" s="12"/>
      <c r="AM811" s="11"/>
      <c r="AN811" s="12"/>
    </row>
    <row r="812" spans="5:40" x14ac:dyDescent="0.2">
      <c r="E812" s="12"/>
      <c r="F812" s="12"/>
      <c r="G812" s="12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  <c r="W812" s="12"/>
      <c r="X812" s="12"/>
      <c r="Y812" s="12"/>
      <c r="Z812" s="12"/>
      <c r="AA812" s="12"/>
      <c r="AB812" s="12"/>
      <c r="AC812" s="12"/>
      <c r="AD812" s="12"/>
      <c r="AE812" s="12"/>
      <c r="AF812" s="12"/>
      <c r="AG812" s="12"/>
      <c r="AH812" s="12"/>
      <c r="AI812" s="12"/>
      <c r="AJ812" s="12"/>
      <c r="AK812" s="12"/>
      <c r="AL812" s="12"/>
      <c r="AM812" s="11"/>
      <c r="AN812" s="12"/>
    </row>
    <row r="813" spans="5:40" x14ac:dyDescent="0.2">
      <c r="E813" s="12"/>
      <c r="F813" s="12"/>
      <c r="G813" s="12"/>
      <c r="H813" s="12"/>
      <c r="I813" s="12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  <c r="W813" s="12"/>
      <c r="X813" s="12"/>
      <c r="Y813" s="12"/>
      <c r="Z813" s="12"/>
      <c r="AA813" s="12"/>
      <c r="AB813" s="12"/>
      <c r="AC813" s="12"/>
      <c r="AD813" s="12"/>
      <c r="AE813" s="12"/>
      <c r="AF813" s="12"/>
      <c r="AG813" s="12"/>
      <c r="AH813" s="12"/>
      <c r="AI813" s="12"/>
      <c r="AJ813" s="12"/>
      <c r="AK813" s="12"/>
      <c r="AL813" s="12"/>
      <c r="AM813" s="11"/>
      <c r="AN813" s="12"/>
    </row>
    <row r="814" spans="5:40" x14ac:dyDescent="0.2">
      <c r="E814" s="12"/>
      <c r="F814" s="12"/>
      <c r="G814" s="12"/>
      <c r="H814" s="12"/>
      <c r="I814" s="12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  <c r="W814" s="12"/>
      <c r="X814" s="12"/>
      <c r="Y814" s="12"/>
      <c r="Z814" s="12"/>
      <c r="AA814" s="12"/>
      <c r="AB814" s="12"/>
      <c r="AC814" s="12"/>
      <c r="AD814" s="12"/>
      <c r="AE814" s="12"/>
      <c r="AF814" s="12"/>
      <c r="AG814" s="12"/>
      <c r="AH814" s="12"/>
      <c r="AI814" s="12"/>
      <c r="AJ814" s="12"/>
      <c r="AK814" s="12"/>
      <c r="AL814" s="12"/>
      <c r="AM814" s="11"/>
      <c r="AN814" s="12"/>
    </row>
    <row r="815" spans="5:40" x14ac:dyDescent="0.2">
      <c r="E815" s="12"/>
      <c r="F815" s="12"/>
      <c r="G815" s="12"/>
      <c r="H815" s="12"/>
      <c r="I815" s="12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  <c r="W815" s="12"/>
      <c r="X815" s="12"/>
      <c r="Y815" s="12"/>
      <c r="Z815" s="12"/>
      <c r="AA815" s="12"/>
      <c r="AB815" s="12"/>
      <c r="AC815" s="12"/>
      <c r="AD815" s="12"/>
      <c r="AE815" s="12"/>
      <c r="AF815" s="12"/>
      <c r="AG815" s="12"/>
      <c r="AH815" s="12"/>
      <c r="AI815" s="12"/>
      <c r="AJ815" s="12"/>
      <c r="AK815" s="12"/>
      <c r="AL815" s="12"/>
      <c r="AM815" s="11"/>
      <c r="AN815" s="12"/>
    </row>
    <row r="816" spans="5:40" x14ac:dyDescent="0.2">
      <c r="E816" s="12"/>
      <c r="F816" s="12"/>
      <c r="G816" s="12"/>
      <c r="H816" s="12"/>
      <c r="I816" s="12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  <c r="W816" s="12"/>
      <c r="X816" s="12"/>
      <c r="Y816" s="12"/>
      <c r="Z816" s="12"/>
      <c r="AA816" s="12"/>
      <c r="AB816" s="12"/>
      <c r="AC816" s="12"/>
      <c r="AD816" s="12"/>
      <c r="AE816" s="12"/>
      <c r="AF816" s="12"/>
      <c r="AG816" s="12"/>
      <c r="AH816" s="12"/>
      <c r="AI816" s="12"/>
      <c r="AJ816" s="12"/>
      <c r="AK816" s="12"/>
      <c r="AL816" s="12"/>
      <c r="AM816" s="11"/>
      <c r="AN816" s="12"/>
    </row>
    <row r="817" spans="5:40" x14ac:dyDescent="0.2">
      <c r="E817" s="12"/>
      <c r="F817" s="12"/>
      <c r="G817" s="12"/>
      <c r="H817" s="12"/>
      <c r="I817" s="12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  <c r="W817" s="12"/>
      <c r="X817" s="12"/>
      <c r="Y817" s="12"/>
      <c r="Z817" s="12"/>
      <c r="AA817" s="12"/>
      <c r="AB817" s="12"/>
      <c r="AC817" s="12"/>
      <c r="AD817" s="12"/>
      <c r="AE817" s="12"/>
      <c r="AF817" s="12"/>
      <c r="AG817" s="12"/>
      <c r="AH817" s="12"/>
      <c r="AI817" s="12"/>
      <c r="AJ817" s="12"/>
      <c r="AK817" s="12"/>
      <c r="AL817" s="12"/>
      <c r="AM817" s="11"/>
      <c r="AN817" s="12"/>
    </row>
    <row r="818" spans="5:40" x14ac:dyDescent="0.2">
      <c r="E818" s="12"/>
      <c r="F818" s="12"/>
      <c r="G818" s="12"/>
      <c r="H818" s="12"/>
      <c r="I818" s="12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  <c r="Y818" s="12"/>
      <c r="Z818" s="12"/>
      <c r="AA818" s="12"/>
      <c r="AB818" s="12"/>
      <c r="AC818" s="12"/>
      <c r="AD818" s="12"/>
      <c r="AE818" s="12"/>
      <c r="AF818" s="12"/>
      <c r="AG818" s="12"/>
      <c r="AH818" s="12"/>
      <c r="AI818" s="12"/>
      <c r="AJ818" s="12"/>
      <c r="AK818" s="12"/>
      <c r="AL818" s="12"/>
      <c r="AM818" s="11"/>
      <c r="AN818" s="12"/>
    </row>
    <row r="819" spans="5:40" x14ac:dyDescent="0.2">
      <c r="E819" s="12"/>
      <c r="F819" s="12"/>
      <c r="G819" s="12"/>
      <c r="H819" s="12"/>
      <c r="I819" s="12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  <c r="W819" s="12"/>
      <c r="X819" s="12"/>
      <c r="Y819" s="12"/>
      <c r="Z819" s="12"/>
      <c r="AA819" s="12"/>
      <c r="AB819" s="12"/>
      <c r="AC819" s="12"/>
      <c r="AD819" s="12"/>
      <c r="AE819" s="12"/>
      <c r="AF819" s="12"/>
      <c r="AG819" s="12"/>
      <c r="AH819" s="12"/>
      <c r="AI819" s="12"/>
      <c r="AJ819" s="12"/>
      <c r="AK819" s="12"/>
      <c r="AL819" s="12"/>
      <c r="AM819" s="11"/>
      <c r="AN819" s="12"/>
    </row>
    <row r="820" spans="5:40" x14ac:dyDescent="0.2">
      <c r="E820" s="12"/>
      <c r="F820" s="12"/>
      <c r="G820" s="12"/>
      <c r="H820" s="12"/>
      <c r="I820" s="12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  <c r="W820" s="12"/>
      <c r="X820" s="12"/>
      <c r="Y820" s="12"/>
      <c r="Z820" s="12"/>
      <c r="AA820" s="12"/>
      <c r="AB820" s="12"/>
      <c r="AC820" s="12"/>
      <c r="AD820" s="12"/>
      <c r="AE820" s="12"/>
      <c r="AF820" s="12"/>
      <c r="AG820" s="12"/>
      <c r="AH820" s="12"/>
      <c r="AI820" s="12"/>
      <c r="AJ820" s="12"/>
      <c r="AK820" s="12"/>
      <c r="AL820" s="12"/>
      <c r="AM820" s="11"/>
      <c r="AN820" s="12"/>
    </row>
    <row r="821" spans="5:40" x14ac:dyDescent="0.2">
      <c r="E821" s="12"/>
      <c r="F821" s="12"/>
      <c r="G821" s="12"/>
      <c r="H821" s="12"/>
      <c r="I821" s="12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  <c r="W821" s="12"/>
      <c r="X821" s="12"/>
      <c r="Y821" s="12"/>
      <c r="Z821" s="12"/>
      <c r="AA821" s="12"/>
      <c r="AB821" s="12"/>
      <c r="AC821" s="12"/>
      <c r="AD821" s="12"/>
      <c r="AE821" s="12"/>
      <c r="AF821" s="12"/>
      <c r="AG821" s="12"/>
      <c r="AH821" s="12"/>
      <c r="AI821" s="12"/>
      <c r="AJ821" s="12"/>
      <c r="AK821" s="12"/>
      <c r="AL821" s="12"/>
      <c r="AM821" s="11"/>
      <c r="AN821" s="12"/>
    </row>
    <row r="822" spans="5:40" x14ac:dyDescent="0.2">
      <c r="E822" s="12"/>
      <c r="F822" s="12"/>
      <c r="G822" s="12"/>
      <c r="H822" s="12"/>
      <c r="I822" s="12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  <c r="W822" s="12"/>
      <c r="X822" s="12"/>
      <c r="Y822" s="12"/>
      <c r="Z822" s="12"/>
      <c r="AA822" s="12"/>
      <c r="AB822" s="12"/>
      <c r="AC822" s="12"/>
      <c r="AD822" s="12"/>
      <c r="AE822" s="12"/>
      <c r="AF822" s="12"/>
      <c r="AG822" s="12"/>
      <c r="AH822" s="12"/>
      <c r="AI822" s="12"/>
      <c r="AJ822" s="12"/>
      <c r="AK822" s="12"/>
      <c r="AL822" s="12"/>
      <c r="AM822" s="11"/>
      <c r="AN822" s="12"/>
    </row>
    <row r="823" spans="5:40" x14ac:dyDescent="0.2">
      <c r="E823" s="12"/>
      <c r="F823" s="12"/>
      <c r="G823" s="12"/>
      <c r="H823" s="12"/>
      <c r="I823" s="12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  <c r="W823" s="12"/>
      <c r="X823" s="12"/>
      <c r="Y823" s="12"/>
      <c r="Z823" s="12"/>
      <c r="AA823" s="12"/>
      <c r="AB823" s="12"/>
      <c r="AC823" s="12"/>
      <c r="AD823" s="12"/>
      <c r="AE823" s="12"/>
      <c r="AF823" s="12"/>
      <c r="AG823" s="12"/>
      <c r="AH823" s="12"/>
      <c r="AI823" s="12"/>
      <c r="AJ823" s="12"/>
      <c r="AK823" s="12"/>
      <c r="AL823" s="12"/>
      <c r="AM823" s="11"/>
      <c r="AN823" s="12"/>
    </row>
    <row r="824" spans="5:40" x14ac:dyDescent="0.2">
      <c r="E824" s="12"/>
      <c r="F824" s="12"/>
      <c r="G824" s="12"/>
      <c r="H824" s="12"/>
      <c r="I824" s="12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  <c r="W824" s="12"/>
      <c r="X824" s="12"/>
      <c r="Y824" s="12"/>
      <c r="Z824" s="12"/>
      <c r="AA824" s="12"/>
      <c r="AB824" s="12"/>
      <c r="AC824" s="12"/>
      <c r="AD824" s="12"/>
      <c r="AE824" s="12"/>
      <c r="AF824" s="12"/>
      <c r="AG824" s="12"/>
      <c r="AH824" s="12"/>
      <c r="AI824" s="12"/>
      <c r="AJ824" s="12"/>
      <c r="AK824" s="12"/>
      <c r="AL824" s="12"/>
      <c r="AM824" s="11"/>
      <c r="AN824" s="12"/>
    </row>
    <row r="825" spans="5:40" x14ac:dyDescent="0.2">
      <c r="E825" s="12"/>
      <c r="F825" s="12"/>
      <c r="G825" s="12"/>
      <c r="H825" s="12"/>
      <c r="I825" s="12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  <c r="W825" s="12"/>
      <c r="X825" s="12"/>
      <c r="Y825" s="12"/>
      <c r="Z825" s="12"/>
      <c r="AA825" s="12"/>
      <c r="AB825" s="12"/>
      <c r="AC825" s="12"/>
      <c r="AD825" s="12"/>
      <c r="AE825" s="12"/>
      <c r="AF825" s="12"/>
      <c r="AG825" s="12"/>
      <c r="AH825" s="12"/>
      <c r="AI825" s="12"/>
      <c r="AJ825" s="12"/>
      <c r="AK825" s="12"/>
      <c r="AL825" s="12"/>
      <c r="AM825" s="11"/>
      <c r="AN825" s="12"/>
    </row>
    <row r="826" spans="5:40" x14ac:dyDescent="0.2">
      <c r="E826" s="12"/>
      <c r="F826" s="12"/>
      <c r="G826" s="12"/>
      <c r="H826" s="12"/>
      <c r="I826" s="12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  <c r="W826" s="12"/>
      <c r="X826" s="12"/>
      <c r="Y826" s="12"/>
      <c r="Z826" s="12"/>
      <c r="AA826" s="12"/>
      <c r="AB826" s="12"/>
      <c r="AC826" s="12"/>
      <c r="AD826" s="12"/>
      <c r="AE826" s="12"/>
      <c r="AF826" s="12"/>
      <c r="AG826" s="12"/>
      <c r="AH826" s="12"/>
      <c r="AI826" s="12"/>
      <c r="AJ826" s="12"/>
      <c r="AK826" s="12"/>
      <c r="AL826" s="12"/>
      <c r="AM826" s="11"/>
      <c r="AN826" s="12"/>
    </row>
    <row r="827" spans="5:40" x14ac:dyDescent="0.2">
      <c r="E827" s="12"/>
      <c r="F827" s="12"/>
      <c r="G827" s="12"/>
      <c r="H827" s="12"/>
      <c r="I827" s="12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  <c r="W827" s="12"/>
      <c r="X827" s="12"/>
      <c r="Y827" s="12"/>
      <c r="Z827" s="12"/>
      <c r="AA827" s="12"/>
      <c r="AB827" s="12"/>
      <c r="AC827" s="12"/>
      <c r="AD827" s="12"/>
      <c r="AE827" s="12"/>
      <c r="AF827" s="12"/>
      <c r="AG827" s="12"/>
      <c r="AH827" s="12"/>
      <c r="AI827" s="12"/>
      <c r="AJ827" s="12"/>
      <c r="AK827" s="12"/>
      <c r="AL827" s="12"/>
      <c r="AM827" s="11"/>
      <c r="AN827" s="12"/>
    </row>
    <row r="828" spans="5:40" x14ac:dyDescent="0.2">
      <c r="E828" s="12"/>
      <c r="F828" s="12"/>
      <c r="G828" s="12"/>
      <c r="H828" s="12"/>
      <c r="I828" s="12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  <c r="W828" s="12"/>
      <c r="X828" s="12"/>
      <c r="Y828" s="12"/>
      <c r="Z828" s="12"/>
      <c r="AA828" s="12"/>
      <c r="AB828" s="12"/>
      <c r="AC828" s="12"/>
      <c r="AD828" s="12"/>
      <c r="AE828" s="12"/>
      <c r="AF828" s="12"/>
      <c r="AG828" s="12"/>
      <c r="AH828" s="12"/>
      <c r="AI828" s="12"/>
      <c r="AJ828" s="12"/>
      <c r="AK828" s="12"/>
      <c r="AL828" s="12"/>
      <c r="AM828" s="11"/>
      <c r="AN828" s="12"/>
    </row>
    <row r="829" spans="5:40" x14ac:dyDescent="0.2">
      <c r="E829" s="12"/>
      <c r="F829" s="12"/>
      <c r="G829" s="12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  <c r="W829" s="12"/>
      <c r="X829" s="12"/>
      <c r="Y829" s="12"/>
      <c r="Z829" s="12"/>
      <c r="AA829" s="12"/>
      <c r="AB829" s="12"/>
      <c r="AC829" s="12"/>
      <c r="AD829" s="12"/>
      <c r="AE829" s="12"/>
      <c r="AF829" s="12"/>
      <c r="AG829" s="12"/>
      <c r="AH829" s="12"/>
      <c r="AI829" s="12"/>
      <c r="AJ829" s="12"/>
      <c r="AK829" s="12"/>
      <c r="AL829" s="12"/>
      <c r="AM829" s="11"/>
      <c r="AN829" s="12"/>
    </row>
    <row r="830" spans="5:40" x14ac:dyDescent="0.2">
      <c r="E830" s="12"/>
      <c r="F830" s="12"/>
      <c r="G830" s="12"/>
      <c r="H830" s="12"/>
      <c r="I830" s="12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  <c r="W830" s="12"/>
      <c r="X830" s="12"/>
      <c r="Y830" s="12"/>
      <c r="Z830" s="12"/>
      <c r="AA830" s="12"/>
      <c r="AB830" s="12"/>
      <c r="AC830" s="12"/>
      <c r="AD830" s="12"/>
      <c r="AE830" s="12"/>
      <c r="AF830" s="12"/>
      <c r="AG830" s="12"/>
      <c r="AH830" s="12"/>
      <c r="AI830" s="12"/>
      <c r="AJ830" s="12"/>
      <c r="AK830" s="12"/>
      <c r="AL830" s="12"/>
      <c r="AM830" s="11"/>
      <c r="AN830" s="12"/>
    </row>
    <row r="831" spans="5:40" x14ac:dyDescent="0.2">
      <c r="E831" s="12"/>
      <c r="F831" s="12"/>
      <c r="G831" s="12"/>
      <c r="H831" s="12"/>
      <c r="I831" s="12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  <c r="W831" s="12"/>
      <c r="X831" s="12"/>
      <c r="Y831" s="12"/>
      <c r="Z831" s="12"/>
      <c r="AA831" s="12"/>
      <c r="AB831" s="12"/>
      <c r="AC831" s="12"/>
      <c r="AD831" s="12"/>
      <c r="AE831" s="12"/>
      <c r="AF831" s="12"/>
      <c r="AG831" s="12"/>
      <c r="AH831" s="12"/>
      <c r="AI831" s="12"/>
      <c r="AJ831" s="12"/>
      <c r="AK831" s="12"/>
      <c r="AL831" s="12"/>
      <c r="AM831" s="11"/>
      <c r="AN831" s="12"/>
    </row>
    <row r="832" spans="5:40" x14ac:dyDescent="0.2">
      <c r="E832" s="12"/>
      <c r="F832" s="12"/>
      <c r="G832" s="12"/>
      <c r="H832" s="12"/>
      <c r="I832" s="12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  <c r="W832" s="12"/>
      <c r="X832" s="12"/>
      <c r="Y832" s="12"/>
      <c r="Z832" s="12"/>
      <c r="AA832" s="12"/>
      <c r="AB832" s="12"/>
      <c r="AC832" s="12"/>
      <c r="AD832" s="12"/>
      <c r="AE832" s="12"/>
      <c r="AF832" s="12"/>
      <c r="AG832" s="12"/>
      <c r="AH832" s="12"/>
      <c r="AI832" s="12"/>
      <c r="AJ832" s="12"/>
      <c r="AK832" s="12"/>
      <c r="AL832" s="12"/>
      <c r="AM832" s="11"/>
      <c r="AN832" s="12"/>
    </row>
    <row r="833" spans="5:40" x14ac:dyDescent="0.2">
      <c r="E833" s="12"/>
      <c r="F833" s="12"/>
      <c r="G833" s="12"/>
      <c r="H833" s="12"/>
      <c r="I833" s="12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  <c r="W833" s="12"/>
      <c r="X833" s="12"/>
      <c r="Y833" s="12"/>
      <c r="Z833" s="12"/>
      <c r="AA833" s="12"/>
      <c r="AB833" s="12"/>
      <c r="AC833" s="12"/>
      <c r="AD833" s="12"/>
      <c r="AE833" s="12"/>
      <c r="AF833" s="12"/>
      <c r="AG833" s="12"/>
      <c r="AH833" s="12"/>
      <c r="AI833" s="12"/>
      <c r="AJ833" s="12"/>
      <c r="AK833" s="12"/>
      <c r="AL833" s="12"/>
      <c r="AM833" s="11"/>
      <c r="AN833" s="12"/>
    </row>
    <row r="834" spans="5:40" x14ac:dyDescent="0.2">
      <c r="E834" s="12"/>
      <c r="F834" s="12"/>
      <c r="G834" s="12"/>
      <c r="H834" s="12"/>
      <c r="I834" s="12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  <c r="W834" s="12"/>
      <c r="X834" s="12"/>
      <c r="Y834" s="12"/>
      <c r="Z834" s="12"/>
      <c r="AA834" s="12"/>
      <c r="AB834" s="12"/>
      <c r="AC834" s="12"/>
      <c r="AD834" s="12"/>
      <c r="AE834" s="12"/>
      <c r="AF834" s="12"/>
      <c r="AG834" s="12"/>
      <c r="AH834" s="12"/>
      <c r="AI834" s="12"/>
      <c r="AJ834" s="12"/>
      <c r="AK834" s="12"/>
      <c r="AL834" s="12"/>
      <c r="AM834" s="11"/>
      <c r="AN834" s="12"/>
    </row>
    <row r="835" spans="5:40" x14ac:dyDescent="0.2">
      <c r="E835" s="12"/>
      <c r="F835" s="12"/>
      <c r="G835" s="12"/>
      <c r="H835" s="12"/>
      <c r="I835" s="12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  <c r="W835" s="12"/>
      <c r="X835" s="12"/>
      <c r="Y835" s="12"/>
      <c r="Z835" s="12"/>
      <c r="AA835" s="12"/>
      <c r="AB835" s="12"/>
      <c r="AC835" s="12"/>
      <c r="AD835" s="12"/>
      <c r="AE835" s="12"/>
      <c r="AF835" s="12"/>
      <c r="AG835" s="12"/>
      <c r="AH835" s="12"/>
      <c r="AI835" s="12"/>
      <c r="AJ835" s="12"/>
      <c r="AK835" s="12"/>
      <c r="AL835" s="12"/>
      <c r="AM835" s="11"/>
      <c r="AN835" s="12"/>
    </row>
    <row r="836" spans="5:40" x14ac:dyDescent="0.2">
      <c r="E836" s="12"/>
      <c r="F836" s="12"/>
      <c r="G836" s="12"/>
      <c r="H836" s="12"/>
      <c r="I836" s="12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  <c r="Y836" s="12"/>
      <c r="Z836" s="12"/>
      <c r="AA836" s="12"/>
      <c r="AB836" s="12"/>
      <c r="AC836" s="12"/>
      <c r="AD836" s="12"/>
      <c r="AE836" s="12"/>
      <c r="AF836" s="12"/>
      <c r="AG836" s="12"/>
      <c r="AH836" s="12"/>
      <c r="AI836" s="12"/>
      <c r="AJ836" s="12"/>
      <c r="AK836" s="12"/>
      <c r="AL836" s="12"/>
      <c r="AM836" s="11"/>
      <c r="AN836" s="12"/>
    </row>
    <row r="837" spans="5:40" x14ac:dyDescent="0.2">
      <c r="E837" s="12"/>
      <c r="F837" s="12"/>
      <c r="G837" s="12"/>
      <c r="H837" s="12"/>
      <c r="I837" s="12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  <c r="W837" s="12"/>
      <c r="X837" s="12"/>
      <c r="Y837" s="12"/>
      <c r="Z837" s="12"/>
      <c r="AA837" s="12"/>
      <c r="AB837" s="12"/>
      <c r="AC837" s="12"/>
      <c r="AD837" s="12"/>
      <c r="AE837" s="12"/>
      <c r="AF837" s="12"/>
      <c r="AG837" s="12"/>
      <c r="AH837" s="12"/>
      <c r="AI837" s="12"/>
      <c r="AJ837" s="12"/>
      <c r="AK837" s="12"/>
      <c r="AL837" s="12"/>
      <c r="AM837" s="11"/>
      <c r="AN837" s="12"/>
    </row>
    <row r="838" spans="5:40" x14ac:dyDescent="0.2">
      <c r="E838" s="12"/>
      <c r="F838" s="12"/>
      <c r="G838" s="12"/>
      <c r="H838" s="12"/>
      <c r="I838" s="12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  <c r="W838" s="12"/>
      <c r="X838" s="12"/>
      <c r="Y838" s="12"/>
      <c r="Z838" s="12"/>
      <c r="AA838" s="12"/>
      <c r="AB838" s="12"/>
      <c r="AC838" s="12"/>
      <c r="AD838" s="12"/>
      <c r="AE838" s="12"/>
      <c r="AF838" s="12"/>
      <c r="AG838" s="12"/>
      <c r="AH838" s="12"/>
      <c r="AI838" s="12"/>
      <c r="AJ838" s="12"/>
      <c r="AK838" s="12"/>
      <c r="AL838" s="12"/>
      <c r="AM838" s="11"/>
      <c r="AN838" s="12"/>
    </row>
    <row r="839" spans="5:40" x14ac:dyDescent="0.2">
      <c r="E839" s="12"/>
      <c r="F839" s="12"/>
      <c r="G839" s="12"/>
      <c r="H839" s="12"/>
      <c r="I839" s="12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  <c r="W839" s="12"/>
      <c r="X839" s="12"/>
      <c r="Y839" s="12"/>
      <c r="Z839" s="12"/>
      <c r="AA839" s="12"/>
      <c r="AB839" s="12"/>
      <c r="AC839" s="12"/>
      <c r="AD839" s="12"/>
      <c r="AE839" s="12"/>
      <c r="AF839" s="12"/>
      <c r="AG839" s="12"/>
      <c r="AH839" s="12"/>
      <c r="AI839" s="12"/>
      <c r="AJ839" s="12"/>
      <c r="AK839" s="12"/>
      <c r="AL839" s="12"/>
      <c r="AM839" s="11"/>
      <c r="AN839" s="12"/>
    </row>
    <row r="840" spans="5:40" x14ac:dyDescent="0.2">
      <c r="E840" s="12"/>
      <c r="F840" s="12"/>
      <c r="G840" s="12"/>
      <c r="H840" s="12"/>
      <c r="I840" s="12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  <c r="W840" s="12"/>
      <c r="X840" s="12"/>
      <c r="Y840" s="12"/>
      <c r="Z840" s="12"/>
      <c r="AA840" s="12"/>
      <c r="AB840" s="12"/>
      <c r="AC840" s="12"/>
      <c r="AD840" s="12"/>
      <c r="AE840" s="12"/>
      <c r="AF840" s="12"/>
      <c r="AG840" s="12"/>
      <c r="AH840" s="12"/>
      <c r="AI840" s="12"/>
      <c r="AJ840" s="12"/>
      <c r="AK840" s="12"/>
      <c r="AL840" s="12"/>
      <c r="AM840" s="11"/>
      <c r="AN840" s="12"/>
    </row>
    <row r="841" spans="5:40" x14ac:dyDescent="0.2">
      <c r="E841" s="12"/>
      <c r="F841" s="12"/>
      <c r="G841" s="12"/>
      <c r="H841" s="12"/>
      <c r="I841" s="12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  <c r="W841" s="12"/>
      <c r="X841" s="12"/>
      <c r="Y841" s="12"/>
      <c r="Z841" s="12"/>
      <c r="AA841" s="12"/>
      <c r="AB841" s="12"/>
      <c r="AC841" s="12"/>
      <c r="AD841" s="12"/>
      <c r="AE841" s="12"/>
      <c r="AF841" s="12"/>
      <c r="AG841" s="12"/>
      <c r="AH841" s="12"/>
      <c r="AI841" s="12"/>
      <c r="AJ841" s="12"/>
      <c r="AK841" s="12"/>
      <c r="AL841" s="12"/>
      <c r="AM841" s="11"/>
      <c r="AN841" s="12"/>
    </row>
    <row r="842" spans="5:40" x14ac:dyDescent="0.2">
      <c r="E842" s="12"/>
      <c r="F842" s="12"/>
      <c r="G842" s="12"/>
      <c r="H842" s="12"/>
      <c r="I842" s="12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  <c r="W842" s="12"/>
      <c r="X842" s="12"/>
      <c r="Y842" s="12"/>
      <c r="Z842" s="12"/>
      <c r="AA842" s="12"/>
      <c r="AB842" s="12"/>
      <c r="AC842" s="12"/>
      <c r="AD842" s="12"/>
      <c r="AE842" s="12"/>
      <c r="AF842" s="12"/>
      <c r="AG842" s="12"/>
      <c r="AH842" s="12"/>
      <c r="AI842" s="12"/>
      <c r="AJ842" s="12"/>
      <c r="AK842" s="12"/>
      <c r="AL842" s="12"/>
      <c r="AM842" s="11"/>
      <c r="AN842" s="12"/>
    </row>
    <row r="843" spans="5:40" x14ac:dyDescent="0.2">
      <c r="E843" s="12"/>
      <c r="F843" s="12"/>
      <c r="G843" s="12"/>
      <c r="H843" s="12"/>
      <c r="I843" s="12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  <c r="W843" s="12"/>
      <c r="X843" s="12"/>
      <c r="Y843" s="12"/>
      <c r="Z843" s="12"/>
      <c r="AA843" s="12"/>
      <c r="AB843" s="12"/>
      <c r="AC843" s="12"/>
      <c r="AD843" s="12"/>
      <c r="AE843" s="12"/>
      <c r="AF843" s="12"/>
      <c r="AG843" s="12"/>
      <c r="AH843" s="12"/>
      <c r="AI843" s="12"/>
      <c r="AJ843" s="12"/>
      <c r="AK843" s="12"/>
      <c r="AL843" s="12"/>
      <c r="AM843" s="11"/>
      <c r="AN843" s="12"/>
    </row>
    <row r="844" spans="5:40" x14ac:dyDescent="0.2">
      <c r="E844" s="12"/>
      <c r="F844" s="12"/>
      <c r="G844" s="12"/>
      <c r="H844" s="12"/>
      <c r="I844" s="12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/>
      <c r="X844" s="12"/>
      <c r="Y844" s="12"/>
      <c r="Z844" s="12"/>
      <c r="AA844" s="12"/>
      <c r="AB844" s="12"/>
      <c r="AC844" s="12"/>
      <c r="AD844" s="12"/>
      <c r="AE844" s="12"/>
      <c r="AF844" s="12"/>
      <c r="AG844" s="12"/>
      <c r="AH844" s="12"/>
      <c r="AI844" s="12"/>
      <c r="AJ844" s="12"/>
      <c r="AK844" s="12"/>
      <c r="AL844" s="12"/>
      <c r="AM844" s="11"/>
      <c r="AN844" s="12"/>
    </row>
    <row r="845" spans="5:40" x14ac:dyDescent="0.2">
      <c r="E845" s="12"/>
      <c r="F845" s="12"/>
      <c r="G845" s="12"/>
      <c r="H845" s="12"/>
      <c r="I845" s="12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  <c r="W845" s="12"/>
      <c r="X845" s="12"/>
      <c r="Y845" s="12"/>
      <c r="Z845" s="12"/>
      <c r="AA845" s="12"/>
      <c r="AB845" s="12"/>
      <c r="AC845" s="12"/>
      <c r="AD845" s="12"/>
      <c r="AE845" s="12"/>
      <c r="AF845" s="12"/>
      <c r="AG845" s="12"/>
      <c r="AH845" s="12"/>
      <c r="AI845" s="12"/>
      <c r="AJ845" s="12"/>
      <c r="AK845" s="12"/>
      <c r="AL845" s="12"/>
      <c r="AM845" s="11"/>
      <c r="AN845" s="12"/>
    </row>
    <row r="846" spans="5:40" x14ac:dyDescent="0.2">
      <c r="E846" s="12"/>
      <c r="F846" s="12"/>
      <c r="G846" s="12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  <c r="W846" s="12"/>
      <c r="X846" s="12"/>
      <c r="Y846" s="12"/>
      <c r="Z846" s="12"/>
      <c r="AA846" s="12"/>
      <c r="AB846" s="12"/>
      <c r="AC846" s="12"/>
      <c r="AD846" s="12"/>
      <c r="AE846" s="12"/>
      <c r="AF846" s="12"/>
      <c r="AG846" s="12"/>
      <c r="AH846" s="12"/>
      <c r="AI846" s="12"/>
      <c r="AJ846" s="12"/>
      <c r="AK846" s="12"/>
      <c r="AL846" s="12"/>
      <c r="AM846" s="11"/>
      <c r="AN846" s="12"/>
    </row>
    <row r="847" spans="5:40" x14ac:dyDescent="0.2">
      <c r="E847" s="12"/>
      <c r="F847" s="12"/>
      <c r="G847" s="12"/>
      <c r="H847" s="12"/>
      <c r="I847" s="12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  <c r="W847" s="12"/>
      <c r="X847" s="12"/>
      <c r="Y847" s="12"/>
      <c r="Z847" s="12"/>
      <c r="AA847" s="12"/>
      <c r="AB847" s="12"/>
      <c r="AC847" s="12"/>
      <c r="AD847" s="12"/>
      <c r="AE847" s="12"/>
      <c r="AF847" s="12"/>
      <c r="AG847" s="12"/>
      <c r="AH847" s="12"/>
      <c r="AI847" s="12"/>
      <c r="AJ847" s="12"/>
      <c r="AK847" s="12"/>
      <c r="AL847" s="12"/>
      <c r="AM847" s="11"/>
      <c r="AN847" s="12"/>
    </row>
    <row r="848" spans="5:40" x14ac:dyDescent="0.2">
      <c r="E848" s="12"/>
      <c r="F848" s="12"/>
      <c r="G848" s="12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  <c r="W848" s="12"/>
      <c r="X848" s="12"/>
      <c r="Y848" s="12"/>
      <c r="Z848" s="12"/>
      <c r="AA848" s="12"/>
      <c r="AB848" s="12"/>
      <c r="AC848" s="12"/>
      <c r="AD848" s="12"/>
      <c r="AE848" s="12"/>
      <c r="AF848" s="12"/>
      <c r="AG848" s="12"/>
      <c r="AH848" s="12"/>
      <c r="AI848" s="12"/>
      <c r="AJ848" s="12"/>
      <c r="AK848" s="12"/>
      <c r="AL848" s="12"/>
      <c r="AM848" s="11"/>
      <c r="AN848" s="12"/>
    </row>
    <row r="849" spans="5:40" x14ac:dyDescent="0.2">
      <c r="E849" s="12"/>
      <c r="F849" s="12"/>
      <c r="G849" s="12"/>
      <c r="H849" s="12"/>
      <c r="I849" s="12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  <c r="W849" s="12"/>
      <c r="X849" s="12"/>
      <c r="Y849" s="12"/>
      <c r="Z849" s="12"/>
      <c r="AA849" s="12"/>
      <c r="AB849" s="12"/>
      <c r="AC849" s="12"/>
      <c r="AD849" s="12"/>
      <c r="AE849" s="12"/>
      <c r="AF849" s="12"/>
      <c r="AG849" s="12"/>
      <c r="AH849" s="12"/>
      <c r="AI849" s="12"/>
      <c r="AJ849" s="12"/>
      <c r="AK849" s="12"/>
      <c r="AL849" s="12"/>
      <c r="AM849" s="11"/>
      <c r="AN849" s="12"/>
    </row>
    <row r="850" spans="5:40" x14ac:dyDescent="0.2">
      <c r="E850" s="12"/>
      <c r="F850" s="12"/>
      <c r="G850" s="12"/>
      <c r="H850" s="12"/>
      <c r="I850" s="12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  <c r="W850" s="12"/>
      <c r="X850" s="12"/>
      <c r="Y850" s="12"/>
      <c r="Z850" s="12"/>
      <c r="AA850" s="12"/>
      <c r="AB850" s="12"/>
      <c r="AC850" s="12"/>
      <c r="AD850" s="12"/>
      <c r="AE850" s="12"/>
      <c r="AF850" s="12"/>
      <c r="AG850" s="12"/>
      <c r="AH850" s="12"/>
      <c r="AI850" s="12"/>
      <c r="AJ850" s="12"/>
      <c r="AK850" s="12"/>
      <c r="AL850" s="12"/>
      <c r="AM850" s="11"/>
      <c r="AN850" s="12"/>
    </row>
    <row r="851" spans="5:40" x14ac:dyDescent="0.2">
      <c r="E851" s="12"/>
      <c r="F851" s="12"/>
      <c r="G851" s="12"/>
      <c r="H851" s="12"/>
      <c r="I851" s="12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  <c r="W851" s="12"/>
      <c r="X851" s="12"/>
      <c r="Y851" s="12"/>
      <c r="Z851" s="12"/>
      <c r="AA851" s="12"/>
      <c r="AB851" s="12"/>
      <c r="AC851" s="12"/>
      <c r="AD851" s="12"/>
      <c r="AE851" s="12"/>
      <c r="AF851" s="12"/>
      <c r="AG851" s="12"/>
      <c r="AH851" s="12"/>
      <c r="AI851" s="12"/>
      <c r="AJ851" s="12"/>
      <c r="AK851" s="12"/>
      <c r="AL851" s="12"/>
      <c r="AM851" s="11"/>
      <c r="AN851" s="12"/>
    </row>
    <row r="852" spans="5:40" x14ac:dyDescent="0.2">
      <c r="E852" s="12"/>
      <c r="F852" s="12"/>
      <c r="G852" s="12"/>
      <c r="H852" s="12"/>
      <c r="I852" s="12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  <c r="Y852" s="12"/>
      <c r="Z852" s="12"/>
      <c r="AA852" s="12"/>
      <c r="AB852" s="12"/>
      <c r="AC852" s="12"/>
      <c r="AD852" s="12"/>
      <c r="AE852" s="12"/>
      <c r="AF852" s="12"/>
      <c r="AG852" s="12"/>
      <c r="AH852" s="12"/>
      <c r="AI852" s="12"/>
      <c r="AJ852" s="12"/>
      <c r="AK852" s="12"/>
      <c r="AL852" s="12"/>
      <c r="AM852" s="11"/>
      <c r="AN852" s="12"/>
    </row>
    <row r="853" spans="5:40" x14ac:dyDescent="0.2">
      <c r="E853" s="12"/>
      <c r="F853" s="12"/>
      <c r="G853" s="12"/>
      <c r="H853" s="12"/>
      <c r="I853" s="12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  <c r="W853" s="12"/>
      <c r="X853" s="12"/>
      <c r="Y853" s="12"/>
      <c r="Z853" s="12"/>
      <c r="AA853" s="12"/>
      <c r="AB853" s="12"/>
      <c r="AC853" s="12"/>
      <c r="AD853" s="12"/>
      <c r="AE853" s="12"/>
      <c r="AF853" s="12"/>
      <c r="AG853" s="12"/>
      <c r="AH853" s="12"/>
      <c r="AI853" s="12"/>
      <c r="AJ853" s="12"/>
      <c r="AK853" s="12"/>
      <c r="AL853" s="12"/>
      <c r="AM853" s="11"/>
      <c r="AN853" s="12"/>
    </row>
    <row r="854" spans="5:40" x14ac:dyDescent="0.2">
      <c r="E854" s="12"/>
      <c r="F854" s="12"/>
      <c r="G854" s="12"/>
      <c r="H854" s="12"/>
      <c r="I854" s="12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  <c r="W854" s="12"/>
      <c r="X854" s="12"/>
      <c r="Y854" s="12"/>
      <c r="Z854" s="12"/>
      <c r="AA854" s="12"/>
      <c r="AB854" s="12"/>
      <c r="AC854" s="12"/>
      <c r="AD854" s="12"/>
      <c r="AE854" s="12"/>
      <c r="AF854" s="12"/>
      <c r="AG854" s="12"/>
      <c r="AH854" s="12"/>
      <c r="AI854" s="12"/>
      <c r="AJ854" s="12"/>
      <c r="AK854" s="12"/>
      <c r="AL854" s="12"/>
      <c r="AM854" s="11"/>
      <c r="AN854" s="12"/>
    </row>
    <row r="855" spans="5:40" x14ac:dyDescent="0.2">
      <c r="E855" s="12"/>
      <c r="F855" s="12"/>
      <c r="G855" s="12"/>
      <c r="H855" s="12"/>
      <c r="I855" s="12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  <c r="W855" s="12"/>
      <c r="X855" s="12"/>
      <c r="Y855" s="12"/>
      <c r="Z855" s="12"/>
      <c r="AA855" s="12"/>
      <c r="AB855" s="12"/>
      <c r="AC855" s="12"/>
      <c r="AD855" s="12"/>
      <c r="AE855" s="12"/>
      <c r="AF855" s="12"/>
      <c r="AG855" s="12"/>
      <c r="AH855" s="12"/>
      <c r="AI855" s="12"/>
      <c r="AJ855" s="12"/>
      <c r="AK855" s="12"/>
      <c r="AL855" s="12"/>
      <c r="AM855" s="11"/>
      <c r="AN855" s="12"/>
    </row>
    <row r="856" spans="5:40" x14ac:dyDescent="0.2">
      <c r="E856" s="12"/>
      <c r="F856" s="12"/>
      <c r="G856" s="12"/>
      <c r="H856" s="12"/>
      <c r="I856" s="12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  <c r="W856" s="12"/>
      <c r="X856" s="12"/>
      <c r="Y856" s="12"/>
      <c r="Z856" s="12"/>
      <c r="AA856" s="12"/>
      <c r="AB856" s="12"/>
      <c r="AC856" s="12"/>
      <c r="AD856" s="12"/>
      <c r="AE856" s="12"/>
      <c r="AF856" s="12"/>
      <c r="AG856" s="12"/>
      <c r="AH856" s="12"/>
      <c r="AI856" s="12"/>
      <c r="AJ856" s="12"/>
      <c r="AK856" s="12"/>
      <c r="AL856" s="12"/>
      <c r="AM856" s="11"/>
      <c r="AN856" s="12"/>
    </row>
    <row r="857" spans="5:40" x14ac:dyDescent="0.2">
      <c r="E857" s="12"/>
      <c r="F857" s="12"/>
      <c r="G857" s="12"/>
      <c r="H857" s="12"/>
      <c r="I857" s="12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  <c r="W857" s="12"/>
      <c r="X857" s="12"/>
      <c r="Y857" s="12"/>
      <c r="Z857" s="12"/>
      <c r="AA857" s="12"/>
      <c r="AB857" s="12"/>
      <c r="AC857" s="12"/>
      <c r="AD857" s="12"/>
      <c r="AE857" s="12"/>
      <c r="AF857" s="12"/>
      <c r="AG857" s="12"/>
      <c r="AH857" s="12"/>
      <c r="AI857" s="12"/>
      <c r="AJ857" s="12"/>
      <c r="AK857" s="12"/>
      <c r="AL857" s="12"/>
      <c r="AM857" s="11"/>
      <c r="AN857" s="12"/>
    </row>
    <row r="858" spans="5:40" x14ac:dyDescent="0.2">
      <c r="E858" s="12"/>
      <c r="F858" s="12"/>
      <c r="G858" s="12"/>
      <c r="H858" s="12"/>
      <c r="I858" s="12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  <c r="W858" s="12"/>
      <c r="X858" s="12"/>
      <c r="Y858" s="12"/>
      <c r="Z858" s="12"/>
      <c r="AA858" s="12"/>
      <c r="AB858" s="12"/>
      <c r="AC858" s="12"/>
      <c r="AD858" s="12"/>
      <c r="AE858" s="12"/>
      <c r="AF858" s="12"/>
      <c r="AG858" s="12"/>
      <c r="AH858" s="12"/>
      <c r="AI858" s="12"/>
      <c r="AJ858" s="12"/>
      <c r="AK858" s="12"/>
      <c r="AL858" s="12"/>
      <c r="AM858" s="11"/>
      <c r="AN858" s="12"/>
    </row>
    <row r="859" spans="5:40" x14ac:dyDescent="0.2">
      <c r="E859" s="12"/>
      <c r="F859" s="12"/>
      <c r="G859" s="12"/>
      <c r="H859" s="12"/>
      <c r="I859" s="12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  <c r="W859" s="12"/>
      <c r="X859" s="12"/>
      <c r="Y859" s="12"/>
      <c r="Z859" s="12"/>
      <c r="AA859" s="12"/>
      <c r="AB859" s="12"/>
      <c r="AC859" s="12"/>
      <c r="AD859" s="12"/>
      <c r="AE859" s="12"/>
      <c r="AF859" s="12"/>
      <c r="AG859" s="12"/>
      <c r="AH859" s="12"/>
      <c r="AI859" s="12"/>
      <c r="AJ859" s="12"/>
      <c r="AK859" s="12"/>
      <c r="AL859" s="12"/>
      <c r="AM859" s="11"/>
      <c r="AN859" s="12"/>
    </row>
    <row r="860" spans="5:40" x14ac:dyDescent="0.2">
      <c r="E860" s="12"/>
      <c r="F860" s="12"/>
      <c r="G860" s="12"/>
      <c r="H860" s="12"/>
      <c r="I860" s="12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  <c r="W860" s="12"/>
      <c r="X860" s="12"/>
      <c r="Y860" s="12"/>
      <c r="Z860" s="12"/>
      <c r="AA860" s="12"/>
      <c r="AB860" s="12"/>
      <c r="AC860" s="12"/>
      <c r="AD860" s="12"/>
      <c r="AE860" s="12"/>
      <c r="AF860" s="12"/>
      <c r="AG860" s="12"/>
      <c r="AH860" s="12"/>
      <c r="AI860" s="12"/>
      <c r="AJ860" s="12"/>
      <c r="AK860" s="12"/>
      <c r="AL860" s="12"/>
      <c r="AM860" s="11"/>
      <c r="AN860" s="12"/>
    </row>
    <row r="861" spans="5:40" x14ac:dyDescent="0.2">
      <c r="E861" s="12"/>
      <c r="F861" s="12"/>
      <c r="G861" s="12"/>
      <c r="H861" s="12"/>
      <c r="I861" s="12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  <c r="W861" s="12"/>
      <c r="X861" s="12"/>
      <c r="Y861" s="12"/>
      <c r="Z861" s="12"/>
      <c r="AA861" s="12"/>
      <c r="AB861" s="12"/>
      <c r="AC861" s="12"/>
      <c r="AD861" s="12"/>
      <c r="AE861" s="12"/>
      <c r="AF861" s="12"/>
      <c r="AG861" s="12"/>
      <c r="AH861" s="12"/>
      <c r="AI861" s="12"/>
      <c r="AJ861" s="12"/>
      <c r="AK861" s="12"/>
      <c r="AL861" s="12"/>
      <c r="AM861" s="11"/>
      <c r="AN861" s="12"/>
    </row>
    <row r="862" spans="5:40" x14ac:dyDescent="0.2">
      <c r="E862" s="12"/>
      <c r="F862" s="12"/>
      <c r="G862" s="12"/>
      <c r="H862" s="12"/>
      <c r="I862" s="12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  <c r="W862" s="12"/>
      <c r="X862" s="12"/>
      <c r="Y862" s="12"/>
      <c r="Z862" s="12"/>
      <c r="AA862" s="12"/>
      <c r="AB862" s="12"/>
      <c r="AC862" s="12"/>
      <c r="AD862" s="12"/>
      <c r="AE862" s="12"/>
      <c r="AF862" s="12"/>
      <c r="AG862" s="12"/>
      <c r="AH862" s="12"/>
      <c r="AI862" s="12"/>
      <c r="AJ862" s="12"/>
      <c r="AK862" s="12"/>
      <c r="AL862" s="12"/>
      <c r="AM862" s="11"/>
      <c r="AN862" s="12"/>
    </row>
    <row r="863" spans="5:40" x14ac:dyDescent="0.2">
      <c r="E863" s="12"/>
      <c r="F863" s="12"/>
      <c r="G863" s="12"/>
      <c r="H863" s="12"/>
      <c r="I863" s="12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  <c r="W863" s="12"/>
      <c r="X863" s="12"/>
      <c r="Y863" s="12"/>
      <c r="Z863" s="12"/>
      <c r="AA863" s="12"/>
      <c r="AB863" s="12"/>
      <c r="AC863" s="12"/>
      <c r="AD863" s="12"/>
      <c r="AE863" s="12"/>
      <c r="AF863" s="12"/>
      <c r="AG863" s="12"/>
      <c r="AH863" s="12"/>
      <c r="AI863" s="12"/>
      <c r="AJ863" s="12"/>
      <c r="AK863" s="12"/>
      <c r="AL863" s="12"/>
      <c r="AM863" s="11"/>
      <c r="AN863" s="12"/>
    </row>
    <row r="864" spans="5:40" x14ac:dyDescent="0.2">
      <c r="E864" s="12"/>
      <c r="F864" s="12"/>
      <c r="G864" s="12"/>
      <c r="H864" s="12"/>
      <c r="I864" s="12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  <c r="W864" s="12"/>
      <c r="X864" s="12"/>
      <c r="Y864" s="12"/>
      <c r="Z864" s="12"/>
      <c r="AA864" s="12"/>
      <c r="AB864" s="12"/>
      <c r="AC864" s="12"/>
      <c r="AD864" s="12"/>
      <c r="AE864" s="12"/>
      <c r="AF864" s="12"/>
      <c r="AG864" s="12"/>
      <c r="AH864" s="12"/>
      <c r="AI864" s="12"/>
      <c r="AJ864" s="12"/>
      <c r="AK864" s="12"/>
      <c r="AL864" s="12"/>
      <c r="AM864" s="11"/>
      <c r="AN864" s="12"/>
    </row>
    <row r="865" spans="5:40" x14ac:dyDescent="0.2">
      <c r="E865" s="12"/>
      <c r="F865" s="12"/>
      <c r="G865" s="12"/>
      <c r="H865" s="12"/>
      <c r="I865" s="12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  <c r="W865" s="12"/>
      <c r="X865" s="12"/>
      <c r="Y865" s="12"/>
      <c r="Z865" s="12"/>
      <c r="AA865" s="12"/>
      <c r="AB865" s="12"/>
      <c r="AC865" s="12"/>
      <c r="AD865" s="12"/>
      <c r="AE865" s="12"/>
      <c r="AF865" s="12"/>
      <c r="AG865" s="12"/>
      <c r="AH865" s="12"/>
      <c r="AI865" s="12"/>
      <c r="AJ865" s="12"/>
      <c r="AK865" s="12"/>
      <c r="AL865" s="12"/>
      <c r="AM865" s="11"/>
      <c r="AN865" s="12"/>
    </row>
    <row r="866" spans="5:40" x14ac:dyDescent="0.2">
      <c r="E866" s="12"/>
      <c r="F866" s="12"/>
      <c r="G866" s="12"/>
      <c r="H866" s="12"/>
      <c r="I866" s="12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  <c r="W866" s="12"/>
      <c r="X866" s="12"/>
      <c r="Y866" s="12"/>
      <c r="Z866" s="12"/>
      <c r="AA866" s="12"/>
      <c r="AB866" s="12"/>
      <c r="AC866" s="12"/>
      <c r="AD866" s="12"/>
      <c r="AE866" s="12"/>
      <c r="AF866" s="12"/>
      <c r="AG866" s="12"/>
      <c r="AH866" s="12"/>
      <c r="AI866" s="12"/>
      <c r="AJ866" s="12"/>
      <c r="AK866" s="12"/>
      <c r="AL866" s="12"/>
      <c r="AM866" s="11"/>
      <c r="AN866" s="12"/>
    </row>
    <row r="867" spans="5:40" x14ac:dyDescent="0.2">
      <c r="E867" s="12"/>
      <c r="F867" s="12"/>
      <c r="G867" s="12"/>
      <c r="H867" s="12"/>
      <c r="I867" s="12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  <c r="W867" s="12"/>
      <c r="X867" s="12"/>
      <c r="Y867" s="12"/>
      <c r="Z867" s="12"/>
      <c r="AA867" s="12"/>
      <c r="AB867" s="12"/>
      <c r="AC867" s="12"/>
      <c r="AD867" s="12"/>
      <c r="AE867" s="12"/>
      <c r="AF867" s="12"/>
      <c r="AG867" s="12"/>
      <c r="AH867" s="12"/>
      <c r="AI867" s="12"/>
      <c r="AJ867" s="12"/>
      <c r="AK867" s="12"/>
      <c r="AL867" s="12"/>
      <c r="AM867" s="11"/>
      <c r="AN867" s="12"/>
    </row>
    <row r="868" spans="5:40" x14ac:dyDescent="0.2">
      <c r="E868" s="12"/>
      <c r="F868" s="12"/>
      <c r="G868" s="12"/>
      <c r="H868" s="12"/>
      <c r="I868" s="12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/>
      <c r="X868" s="12"/>
      <c r="Y868" s="12"/>
      <c r="Z868" s="12"/>
      <c r="AA868" s="12"/>
      <c r="AB868" s="12"/>
      <c r="AC868" s="12"/>
      <c r="AD868" s="12"/>
      <c r="AE868" s="12"/>
      <c r="AF868" s="12"/>
      <c r="AG868" s="12"/>
      <c r="AH868" s="12"/>
      <c r="AI868" s="12"/>
      <c r="AJ868" s="12"/>
      <c r="AK868" s="12"/>
      <c r="AL868" s="12"/>
      <c r="AM868" s="11"/>
      <c r="AN868" s="12"/>
    </row>
    <row r="869" spans="5:40" x14ac:dyDescent="0.2">
      <c r="E869" s="12"/>
      <c r="F869" s="12"/>
      <c r="G869" s="12"/>
      <c r="H869" s="12"/>
      <c r="I869" s="12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  <c r="W869" s="12"/>
      <c r="X869" s="12"/>
      <c r="Y869" s="12"/>
      <c r="Z869" s="12"/>
      <c r="AA869" s="12"/>
      <c r="AB869" s="12"/>
      <c r="AC869" s="12"/>
      <c r="AD869" s="12"/>
      <c r="AE869" s="12"/>
      <c r="AF869" s="12"/>
      <c r="AG869" s="12"/>
      <c r="AH869" s="12"/>
      <c r="AI869" s="12"/>
      <c r="AJ869" s="12"/>
      <c r="AK869" s="12"/>
      <c r="AL869" s="12"/>
      <c r="AM869" s="11"/>
      <c r="AN869" s="12"/>
    </row>
    <row r="870" spans="5:40" x14ac:dyDescent="0.2">
      <c r="E870" s="12"/>
      <c r="F870" s="12"/>
      <c r="G870" s="12"/>
      <c r="H870" s="12"/>
      <c r="I870" s="12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  <c r="W870" s="12"/>
      <c r="X870" s="12"/>
      <c r="Y870" s="12"/>
      <c r="Z870" s="12"/>
      <c r="AA870" s="12"/>
      <c r="AB870" s="12"/>
      <c r="AC870" s="12"/>
      <c r="AD870" s="12"/>
      <c r="AE870" s="12"/>
      <c r="AF870" s="12"/>
      <c r="AG870" s="12"/>
      <c r="AH870" s="12"/>
      <c r="AI870" s="12"/>
      <c r="AJ870" s="12"/>
      <c r="AK870" s="12"/>
      <c r="AL870" s="12"/>
      <c r="AM870" s="11"/>
      <c r="AN870" s="12"/>
    </row>
    <row r="871" spans="5:40" x14ac:dyDescent="0.2">
      <c r="E871" s="12"/>
      <c r="F871" s="12"/>
      <c r="G871" s="12"/>
      <c r="H871" s="12"/>
      <c r="I871" s="12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  <c r="W871" s="12"/>
      <c r="X871" s="12"/>
      <c r="Y871" s="12"/>
      <c r="Z871" s="12"/>
      <c r="AA871" s="12"/>
      <c r="AB871" s="12"/>
      <c r="AC871" s="12"/>
      <c r="AD871" s="12"/>
      <c r="AE871" s="12"/>
      <c r="AF871" s="12"/>
      <c r="AG871" s="12"/>
      <c r="AH871" s="12"/>
      <c r="AI871" s="12"/>
      <c r="AJ871" s="12"/>
      <c r="AK871" s="12"/>
      <c r="AL871" s="12"/>
      <c r="AM871" s="11"/>
      <c r="AN871" s="12"/>
    </row>
    <row r="872" spans="5:40" x14ac:dyDescent="0.2">
      <c r="E872" s="12"/>
      <c r="F872" s="12"/>
      <c r="G872" s="12"/>
      <c r="H872" s="12"/>
      <c r="I872" s="12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  <c r="W872" s="12"/>
      <c r="X872" s="12"/>
      <c r="Y872" s="12"/>
      <c r="Z872" s="12"/>
      <c r="AA872" s="12"/>
      <c r="AB872" s="12"/>
      <c r="AC872" s="12"/>
      <c r="AD872" s="12"/>
      <c r="AE872" s="12"/>
      <c r="AF872" s="12"/>
      <c r="AG872" s="12"/>
      <c r="AH872" s="12"/>
      <c r="AI872" s="12"/>
      <c r="AJ872" s="12"/>
      <c r="AK872" s="12"/>
      <c r="AL872" s="12"/>
      <c r="AM872" s="11"/>
      <c r="AN872" s="12"/>
    </row>
    <row r="873" spans="5:40" x14ac:dyDescent="0.2">
      <c r="E873" s="12"/>
      <c r="F873" s="12"/>
      <c r="G873" s="12"/>
      <c r="H873" s="12"/>
      <c r="I873" s="12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  <c r="W873" s="12"/>
      <c r="X873" s="12"/>
      <c r="Y873" s="12"/>
      <c r="Z873" s="12"/>
      <c r="AA873" s="12"/>
      <c r="AB873" s="12"/>
      <c r="AC873" s="12"/>
      <c r="AD873" s="12"/>
      <c r="AE873" s="12"/>
      <c r="AF873" s="12"/>
      <c r="AG873" s="12"/>
      <c r="AH873" s="12"/>
      <c r="AI873" s="12"/>
      <c r="AJ873" s="12"/>
      <c r="AK873" s="12"/>
      <c r="AL873" s="12"/>
      <c r="AM873" s="11"/>
      <c r="AN873" s="12"/>
    </row>
    <row r="874" spans="5:40" x14ac:dyDescent="0.2">
      <c r="E874" s="12"/>
      <c r="F874" s="12"/>
      <c r="G874" s="12"/>
      <c r="H874" s="12"/>
      <c r="I874" s="12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  <c r="W874" s="12"/>
      <c r="X874" s="12"/>
      <c r="Y874" s="12"/>
      <c r="Z874" s="12"/>
      <c r="AA874" s="12"/>
      <c r="AB874" s="12"/>
      <c r="AC874" s="12"/>
      <c r="AD874" s="12"/>
      <c r="AE874" s="12"/>
      <c r="AF874" s="12"/>
      <c r="AG874" s="12"/>
      <c r="AH874" s="12"/>
      <c r="AI874" s="12"/>
      <c r="AJ874" s="12"/>
      <c r="AK874" s="12"/>
      <c r="AL874" s="12"/>
      <c r="AM874" s="11"/>
      <c r="AN874" s="12"/>
    </row>
    <row r="875" spans="5:40" x14ac:dyDescent="0.2">
      <c r="E875" s="12"/>
      <c r="F875" s="12"/>
      <c r="G875" s="12"/>
      <c r="H875" s="12"/>
      <c r="I875" s="12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  <c r="W875" s="12"/>
      <c r="X875" s="12"/>
      <c r="Y875" s="12"/>
      <c r="Z875" s="12"/>
      <c r="AA875" s="12"/>
      <c r="AB875" s="12"/>
      <c r="AC875" s="12"/>
      <c r="AD875" s="12"/>
      <c r="AE875" s="12"/>
      <c r="AF875" s="12"/>
      <c r="AG875" s="12"/>
      <c r="AH875" s="12"/>
      <c r="AI875" s="12"/>
      <c r="AJ875" s="12"/>
      <c r="AK875" s="12"/>
      <c r="AL875" s="12"/>
      <c r="AM875" s="11"/>
      <c r="AN875" s="12"/>
    </row>
    <row r="876" spans="5:40" x14ac:dyDescent="0.2">
      <c r="E876" s="12"/>
      <c r="F876" s="12"/>
      <c r="G876" s="12"/>
      <c r="H876" s="12"/>
      <c r="I876" s="12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  <c r="W876" s="12"/>
      <c r="X876" s="12"/>
      <c r="Y876" s="12"/>
      <c r="Z876" s="12"/>
      <c r="AA876" s="12"/>
      <c r="AB876" s="12"/>
      <c r="AC876" s="12"/>
      <c r="AD876" s="12"/>
      <c r="AE876" s="12"/>
      <c r="AF876" s="12"/>
      <c r="AG876" s="12"/>
      <c r="AH876" s="12"/>
      <c r="AI876" s="12"/>
      <c r="AJ876" s="12"/>
      <c r="AK876" s="12"/>
      <c r="AL876" s="12"/>
      <c r="AM876" s="11"/>
      <c r="AN876" s="12"/>
    </row>
    <row r="877" spans="5:40" x14ac:dyDescent="0.2">
      <c r="E877" s="12"/>
      <c r="F877" s="12"/>
      <c r="G877" s="12"/>
      <c r="H877" s="12"/>
      <c r="I877" s="12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  <c r="W877" s="12"/>
      <c r="X877" s="12"/>
      <c r="Y877" s="12"/>
      <c r="Z877" s="12"/>
      <c r="AA877" s="12"/>
      <c r="AB877" s="12"/>
      <c r="AC877" s="12"/>
      <c r="AD877" s="12"/>
      <c r="AE877" s="12"/>
      <c r="AF877" s="12"/>
      <c r="AG877" s="12"/>
      <c r="AH877" s="12"/>
      <c r="AI877" s="12"/>
      <c r="AJ877" s="12"/>
      <c r="AK877" s="12"/>
      <c r="AL877" s="12"/>
      <c r="AM877" s="11"/>
      <c r="AN877" s="12"/>
    </row>
    <row r="878" spans="5:40" x14ac:dyDescent="0.2">
      <c r="E878" s="12"/>
      <c r="F878" s="12"/>
      <c r="G878" s="12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  <c r="W878" s="12"/>
      <c r="X878" s="12"/>
      <c r="Y878" s="12"/>
      <c r="Z878" s="12"/>
      <c r="AA878" s="12"/>
      <c r="AB878" s="12"/>
      <c r="AC878" s="12"/>
      <c r="AD878" s="12"/>
      <c r="AE878" s="12"/>
      <c r="AF878" s="12"/>
      <c r="AG878" s="12"/>
      <c r="AH878" s="12"/>
      <c r="AI878" s="12"/>
      <c r="AJ878" s="12"/>
      <c r="AK878" s="12"/>
      <c r="AL878" s="12"/>
      <c r="AM878" s="11"/>
      <c r="AN878" s="12"/>
    </row>
    <row r="879" spans="5:40" x14ac:dyDescent="0.2">
      <c r="E879" s="12"/>
      <c r="F879" s="12"/>
      <c r="G879" s="12"/>
      <c r="H879" s="12"/>
      <c r="I879" s="12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  <c r="W879" s="12"/>
      <c r="X879" s="12"/>
      <c r="Y879" s="12"/>
      <c r="Z879" s="12"/>
      <c r="AA879" s="12"/>
      <c r="AB879" s="12"/>
      <c r="AC879" s="12"/>
      <c r="AD879" s="12"/>
      <c r="AE879" s="12"/>
      <c r="AF879" s="12"/>
      <c r="AG879" s="12"/>
      <c r="AH879" s="12"/>
      <c r="AI879" s="12"/>
      <c r="AJ879" s="12"/>
      <c r="AK879" s="12"/>
      <c r="AL879" s="12"/>
      <c r="AM879" s="11"/>
      <c r="AN879" s="12"/>
    </row>
    <row r="880" spans="5:40" x14ac:dyDescent="0.2">
      <c r="E880" s="12"/>
      <c r="F880" s="12"/>
      <c r="G880" s="12"/>
      <c r="H880" s="12"/>
      <c r="I880" s="12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  <c r="W880" s="12"/>
      <c r="X880" s="12"/>
      <c r="Y880" s="12"/>
      <c r="Z880" s="12"/>
      <c r="AA880" s="12"/>
      <c r="AB880" s="12"/>
      <c r="AC880" s="12"/>
      <c r="AD880" s="12"/>
      <c r="AE880" s="12"/>
      <c r="AF880" s="12"/>
      <c r="AG880" s="12"/>
      <c r="AH880" s="12"/>
      <c r="AI880" s="12"/>
      <c r="AJ880" s="12"/>
      <c r="AK880" s="12"/>
      <c r="AL880" s="12"/>
      <c r="AM880" s="11"/>
      <c r="AN880" s="12"/>
    </row>
    <row r="881" spans="5:40" x14ac:dyDescent="0.2">
      <c r="E881" s="12"/>
      <c r="F881" s="12"/>
      <c r="G881" s="12"/>
      <c r="H881" s="12"/>
      <c r="I881" s="12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  <c r="W881" s="12"/>
      <c r="X881" s="12"/>
      <c r="Y881" s="12"/>
      <c r="Z881" s="12"/>
      <c r="AA881" s="12"/>
      <c r="AB881" s="12"/>
      <c r="AC881" s="12"/>
      <c r="AD881" s="12"/>
      <c r="AE881" s="12"/>
      <c r="AF881" s="12"/>
      <c r="AG881" s="12"/>
      <c r="AH881" s="12"/>
      <c r="AI881" s="12"/>
      <c r="AJ881" s="12"/>
      <c r="AK881" s="12"/>
      <c r="AL881" s="12"/>
      <c r="AM881" s="11"/>
      <c r="AN881" s="12"/>
    </row>
    <row r="882" spans="5:40" x14ac:dyDescent="0.2">
      <c r="E882" s="12"/>
      <c r="F882" s="12"/>
      <c r="G882" s="12"/>
      <c r="H882" s="12"/>
      <c r="I882" s="12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  <c r="W882" s="12"/>
      <c r="X882" s="12"/>
      <c r="Y882" s="12"/>
      <c r="Z882" s="12"/>
      <c r="AA882" s="12"/>
      <c r="AB882" s="12"/>
      <c r="AC882" s="12"/>
      <c r="AD882" s="12"/>
      <c r="AE882" s="12"/>
      <c r="AF882" s="12"/>
      <c r="AG882" s="12"/>
      <c r="AH882" s="12"/>
      <c r="AI882" s="12"/>
      <c r="AJ882" s="12"/>
      <c r="AK882" s="12"/>
      <c r="AL882" s="12"/>
      <c r="AM882" s="11"/>
      <c r="AN882" s="12"/>
    </row>
    <row r="883" spans="5:40" x14ac:dyDescent="0.2">
      <c r="E883" s="12"/>
      <c r="F883" s="12"/>
      <c r="G883" s="12"/>
      <c r="H883" s="12"/>
      <c r="I883" s="12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  <c r="W883" s="12"/>
      <c r="X883" s="12"/>
      <c r="Y883" s="12"/>
      <c r="Z883" s="12"/>
      <c r="AA883" s="12"/>
      <c r="AB883" s="12"/>
      <c r="AC883" s="12"/>
      <c r="AD883" s="12"/>
      <c r="AE883" s="12"/>
      <c r="AF883" s="12"/>
      <c r="AG883" s="12"/>
      <c r="AH883" s="12"/>
      <c r="AI883" s="12"/>
      <c r="AJ883" s="12"/>
      <c r="AK883" s="12"/>
      <c r="AL883" s="12"/>
      <c r="AM883" s="11"/>
      <c r="AN883" s="12"/>
    </row>
    <row r="884" spans="5:40" x14ac:dyDescent="0.2">
      <c r="E884" s="12"/>
      <c r="F884" s="12"/>
      <c r="G884" s="12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  <c r="W884" s="12"/>
      <c r="X884" s="12"/>
      <c r="Y884" s="12"/>
      <c r="Z884" s="12"/>
      <c r="AA884" s="12"/>
      <c r="AB884" s="12"/>
      <c r="AC884" s="12"/>
      <c r="AD884" s="12"/>
      <c r="AE884" s="12"/>
      <c r="AF884" s="12"/>
      <c r="AG884" s="12"/>
      <c r="AH884" s="12"/>
      <c r="AI884" s="12"/>
      <c r="AJ884" s="12"/>
      <c r="AK884" s="12"/>
      <c r="AL884" s="12"/>
      <c r="AM884" s="11"/>
      <c r="AN884" s="12"/>
    </row>
    <row r="885" spans="5:40" x14ac:dyDescent="0.2">
      <c r="E885" s="12"/>
      <c r="F885" s="12"/>
      <c r="G885" s="12"/>
      <c r="H885" s="12"/>
      <c r="I885" s="12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  <c r="W885" s="12"/>
      <c r="X885" s="12"/>
      <c r="Y885" s="12"/>
      <c r="Z885" s="12"/>
      <c r="AA885" s="12"/>
      <c r="AB885" s="12"/>
      <c r="AC885" s="12"/>
      <c r="AD885" s="12"/>
      <c r="AE885" s="12"/>
      <c r="AF885" s="12"/>
      <c r="AG885" s="12"/>
      <c r="AH885" s="12"/>
      <c r="AI885" s="12"/>
      <c r="AJ885" s="12"/>
      <c r="AK885" s="12"/>
      <c r="AL885" s="12"/>
      <c r="AM885" s="11"/>
      <c r="AN885" s="12"/>
    </row>
    <row r="886" spans="5:40" x14ac:dyDescent="0.2">
      <c r="E886" s="12"/>
      <c r="F886" s="12"/>
      <c r="G886" s="12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  <c r="W886" s="12"/>
      <c r="X886" s="12"/>
      <c r="Y886" s="12"/>
      <c r="Z886" s="12"/>
      <c r="AA886" s="12"/>
      <c r="AB886" s="12"/>
      <c r="AC886" s="12"/>
      <c r="AD886" s="12"/>
      <c r="AE886" s="12"/>
      <c r="AF886" s="12"/>
      <c r="AG886" s="12"/>
      <c r="AH886" s="12"/>
      <c r="AI886" s="12"/>
      <c r="AJ886" s="12"/>
      <c r="AK886" s="12"/>
      <c r="AL886" s="12"/>
      <c r="AM886" s="11"/>
      <c r="AN886" s="12"/>
    </row>
    <row r="887" spans="5:40" x14ac:dyDescent="0.2">
      <c r="E887" s="12"/>
      <c r="F887" s="12"/>
      <c r="G887" s="12"/>
      <c r="H887" s="12"/>
      <c r="I887" s="12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  <c r="W887" s="12"/>
      <c r="X887" s="12"/>
      <c r="Y887" s="12"/>
      <c r="Z887" s="12"/>
      <c r="AA887" s="12"/>
      <c r="AB887" s="12"/>
      <c r="AC887" s="12"/>
      <c r="AD887" s="12"/>
      <c r="AE887" s="12"/>
      <c r="AF887" s="12"/>
      <c r="AG887" s="12"/>
      <c r="AH887" s="12"/>
      <c r="AI887" s="12"/>
      <c r="AJ887" s="12"/>
      <c r="AK887" s="12"/>
      <c r="AL887" s="12"/>
      <c r="AM887" s="11"/>
      <c r="AN887" s="12"/>
    </row>
    <row r="888" spans="5:40" x14ac:dyDescent="0.2">
      <c r="E888" s="12"/>
      <c r="F888" s="12"/>
      <c r="G888" s="12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  <c r="W888" s="12"/>
      <c r="X888" s="12"/>
      <c r="Y888" s="12"/>
      <c r="Z888" s="12"/>
      <c r="AA888" s="12"/>
      <c r="AB888" s="12"/>
      <c r="AC888" s="12"/>
      <c r="AD888" s="12"/>
      <c r="AE888" s="12"/>
      <c r="AF888" s="12"/>
      <c r="AG888" s="12"/>
      <c r="AH888" s="12"/>
      <c r="AI888" s="12"/>
      <c r="AJ888" s="12"/>
      <c r="AK888" s="12"/>
      <c r="AL888" s="12"/>
      <c r="AM888" s="11"/>
      <c r="AN888" s="12"/>
    </row>
    <row r="889" spans="5:40" x14ac:dyDescent="0.2">
      <c r="E889" s="12"/>
      <c r="F889" s="12"/>
      <c r="G889" s="12"/>
      <c r="H889" s="12"/>
      <c r="I889" s="12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  <c r="W889" s="12"/>
      <c r="X889" s="12"/>
      <c r="Y889" s="12"/>
      <c r="Z889" s="12"/>
      <c r="AA889" s="12"/>
      <c r="AB889" s="12"/>
      <c r="AC889" s="12"/>
      <c r="AD889" s="12"/>
      <c r="AE889" s="12"/>
      <c r="AF889" s="12"/>
      <c r="AG889" s="12"/>
      <c r="AH889" s="12"/>
      <c r="AI889" s="12"/>
      <c r="AJ889" s="12"/>
      <c r="AK889" s="12"/>
      <c r="AL889" s="12"/>
      <c r="AM889" s="11"/>
      <c r="AN889" s="12"/>
    </row>
    <row r="890" spans="5:40" x14ac:dyDescent="0.2">
      <c r="E890" s="12"/>
      <c r="F890" s="12"/>
      <c r="G890" s="12"/>
      <c r="H890" s="12"/>
      <c r="I890" s="12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  <c r="Y890" s="12"/>
      <c r="Z890" s="12"/>
      <c r="AA890" s="12"/>
      <c r="AB890" s="12"/>
      <c r="AC890" s="12"/>
      <c r="AD890" s="12"/>
      <c r="AE890" s="12"/>
      <c r="AF890" s="12"/>
      <c r="AG890" s="12"/>
      <c r="AH890" s="12"/>
      <c r="AI890" s="12"/>
      <c r="AJ890" s="12"/>
      <c r="AK890" s="12"/>
      <c r="AL890" s="12"/>
      <c r="AM890" s="11"/>
      <c r="AN890" s="12"/>
    </row>
    <row r="891" spans="5:40" x14ac:dyDescent="0.2">
      <c r="E891" s="12"/>
      <c r="F891" s="12"/>
      <c r="G891" s="12"/>
      <c r="H891" s="12"/>
      <c r="I891" s="12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  <c r="W891" s="12"/>
      <c r="X891" s="12"/>
      <c r="Y891" s="12"/>
      <c r="Z891" s="12"/>
      <c r="AA891" s="12"/>
      <c r="AB891" s="12"/>
      <c r="AC891" s="12"/>
      <c r="AD891" s="12"/>
      <c r="AE891" s="12"/>
      <c r="AF891" s="12"/>
      <c r="AG891" s="12"/>
      <c r="AH891" s="12"/>
      <c r="AI891" s="12"/>
      <c r="AJ891" s="12"/>
      <c r="AK891" s="12"/>
      <c r="AL891" s="12"/>
      <c r="AM891" s="11"/>
      <c r="AN891" s="12"/>
    </row>
    <row r="892" spans="5:40" x14ac:dyDescent="0.2">
      <c r="E892" s="12"/>
      <c r="F892" s="12"/>
      <c r="G892" s="12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  <c r="Y892" s="12"/>
      <c r="Z892" s="12"/>
      <c r="AA892" s="12"/>
      <c r="AB892" s="12"/>
      <c r="AC892" s="12"/>
      <c r="AD892" s="12"/>
      <c r="AE892" s="12"/>
      <c r="AF892" s="12"/>
      <c r="AG892" s="12"/>
      <c r="AH892" s="12"/>
      <c r="AI892" s="12"/>
      <c r="AJ892" s="12"/>
      <c r="AK892" s="12"/>
      <c r="AL892" s="12"/>
      <c r="AM892" s="11"/>
      <c r="AN892" s="12"/>
    </row>
    <row r="893" spans="5:40" x14ac:dyDescent="0.2">
      <c r="E893" s="12"/>
      <c r="F893" s="12"/>
      <c r="G893" s="12"/>
      <c r="H893" s="12"/>
      <c r="I893" s="12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  <c r="W893" s="12"/>
      <c r="X893" s="12"/>
      <c r="Y893" s="12"/>
      <c r="Z893" s="12"/>
      <c r="AA893" s="12"/>
      <c r="AB893" s="12"/>
      <c r="AC893" s="12"/>
      <c r="AD893" s="12"/>
      <c r="AE893" s="12"/>
      <c r="AF893" s="12"/>
      <c r="AG893" s="12"/>
      <c r="AH893" s="12"/>
      <c r="AI893" s="12"/>
      <c r="AJ893" s="12"/>
      <c r="AK893" s="12"/>
      <c r="AL893" s="12"/>
      <c r="AM893" s="11"/>
      <c r="AN893" s="12"/>
    </row>
    <row r="894" spans="5:40" x14ac:dyDescent="0.2">
      <c r="E894" s="12"/>
      <c r="F894" s="12"/>
      <c r="G894" s="12"/>
      <c r="H894" s="12"/>
      <c r="I894" s="12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  <c r="Y894" s="12"/>
      <c r="Z894" s="12"/>
      <c r="AA894" s="12"/>
      <c r="AB894" s="12"/>
      <c r="AC894" s="12"/>
      <c r="AD894" s="12"/>
      <c r="AE894" s="12"/>
      <c r="AF894" s="12"/>
      <c r="AG894" s="12"/>
      <c r="AH894" s="12"/>
      <c r="AI894" s="12"/>
      <c r="AJ894" s="12"/>
      <c r="AK894" s="12"/>
      <c r="AL894" s="12"/>
      <c r="AM894" s="11"/>
      <c r="AN894" s="12"/>
    </row>
    <row r="895" spans="5:40" x14ac:dyDescent="0.2">
      <c r="E895" s="12"/>
      <c r="F895" s="12"/>
      <c r="G895" s="12"/>
      <c r="H895" s="12"/>
      <c r="I895" s="12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  <c r="W895" s="12"/>
      <c r="X895" s="12"/>
      <c r="Y895" s="12"/>
      <c r="Z895" s="12"/>
      <c r="AA895" s="12"/>
      <c r="AB895" s="12"/>
      <c r="AC895" s="12"/>
      <c r="AD895" s="12"/>
      <c r="AE895" s="12"/>
      <c r="AF895" s="12"/>
      <c r="AG895" s="12"/>
      <c r="AH895" s="12"/>
      <c r="AI895" s="12"/>
      <c r="AJ895" s="12"/>
      <c r="AK895" s="12"/>
      <c r="AL895" s="12"/>
      <c r="AM895" s="11"/>
      <c r="AN895" s="12"/>
    </row>
    <row r="896" spans="5:40" x14ac:dyDescent="0.2">
      <c r="E896" s="12"/>
      <c r="F896" s="12"/>
      <c r="G896" s="12"/>
      <c r="H896" s="12"/>
      <c r="I896" s="12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  <c r="Y896" s="12"/>
      <c r="Z896" s="12"/>
      <c r="AA896" s="12"/>
      <c r="AB896" s="12"/>
      <c r="AC896" s="12"/>
      <c r="AD896" s="12"/>
      <c r="AE896" s="12"/>
      <c r="AF896" s="12"/>
      <c r="AG896" s="12"/>
      <c r="AH896" s="12"/>
      <c r="AI896" s="12"/>
      <c r="AJ896" s="12"/>
      <c r="AK896" s="12"/>
      <c r="AL896" s="12"/>
      <c r="AM896" s="11"/>
      <c r="AN896" s="12"/>
    </row>
    <row r="897" spans="5:40" x14ac:dyDescent="0.2">
      <c r="E897" s="12"/>
      <c r="F897" s="12"/>
      <c r="G897" s="12"/>
      <c r="H897" s="12"/>
      <c r="I897" s="12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  <c r="W897" s="12"/>
      <c r="X897" s="12"/>
      <c r="Y897" s="12"/>
      <c r="Z897" s="12"/>
      <c r="AA897" s="12"/>
      <c r="AB897" s="12"/>
      <c r="AC897" s="12"/>
      <c r="AD897" s="12"/>
      <c r="AE897" s="12"/>
      <c r="AF897" s="12"/>
      <c r="AG897" s="12"/>
      <c r="AH897" s="12"/>
      <c r="AI897" s="12"/>
      <c r="AJ897" s="12"/>
      <c r="AK897" s="12"/>
      <c r="AL897" s="12"/>
      <c r="AM897" s="11"/>
      <c r="AN897" s="12"/>
    </row>
    <row r="898" spans="5:40" x14ac:dyDescent="0.2">
      <c r="E898" s="12"/>
      <c r="F898" s="12"/>
      <c r="G898" s="12"/>
      <c r="H898" s="12"/>
      <c r="I898" s="12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  <c r="Y898" s="12"/>
      <c r="Z898" s="12"/>
      <c r="AA898" s="12"/>
      <c r="AB898" s="12"/>
      <c r="AC898" s="12"/>
      <c r="AD898" s="12"/>
      <c r="AE898" s="12"/>
      <c r="AF898" s="12"/>
      <c r="AG898" s="12"/>
      <c r="AH898" s="12"/>
      <c r="AI898" s="12"/>
      <c r="AJ898" s="12"/>
      <c r="AK898" s="12"/>
      <c r="AL898" s="12"/>
      <c r="AM898" s="11"/>
      <c r="AN898" s="12"/>
    </row>
    <row r="899" spans="5:40" x14ac:dyDescent="0.2">
      <c r="E899" s="12"/>
      <c r="F899" s="12"/>
      <c r="G899" s="12"/>
      <c r="H899" s="12"/>
      <c r="I899" s="12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  <c r="W899" s="12"/>
      <c r="X899" s="12"/>
      <c r="Y899" s="12"/>
      <c r="Z899" s="12"/>
      <c r="AA899" s="12"/>
      <c r="AB899" s="12"/>
      <c r="AC899" s="12"/>
      <c r="AD899" s="12"/>
      <c r="AE899" s="12"/>
      <c r="AF899" s="12"/>
      <c r="AG899" s="12"/>
      <c r="AH899" s="12"/>
      <c r="AI899" s="12"/>
      <c r="AJ899" s="12"/>
      <c r="AK899" s="12"/>
      <c r="AL899" s="12"/>
      <c r="AM899" s="11"/>
      <c r="AN899" s="12"/>
    </row>
    <row r="900" spans="5:40" x14ac:dyDescent="0.2">
      <c r="E900" s="12"/>
      <c r="F900" s="12"/>
      <c r="G900" s="12"/>
      <c r="H900" s="12"/>
      <c r="I900" s="12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  <c r="Y900" s="12"/>
      <c r="Z900" s="12"/>
      <c r="AA900" s="12"/>
      <c r="AB900" s="12"/>
      <c r="AC900" s="12"/>
      <c r="AD900" s="12"/>
      <c r="AE900" s="12"/>
      <c r="AF900" s="12"/>
      <c r="AG900" s="12"/>
      <c r="AH900" s="12"/>
      <c r="AI900" s="12"/>
      <c r="AJ900" s="12"/>
      <c r="AK900" s="12"/>
      <c r="AL900" s="12"/>
      <c r="AM900" s="11"/>
      <c r="AN900" s="12"/>
    </row>
    <row r="901" spans="5:40" x14ac:dyDescent="0.2">
      <c r="E901" s="12"/>
      <c r="F901" s="12"/>
      <c r="G901" s="12"/>
      <c r="H901" s="12"/>
      <c r="I901" s="12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  <c r="W901" s="12"/>
      <c r="X901" s="12"/>
      <c r="Y901" s="12"/>
      <c r="Z901" s="12"/>
      <c r="AA901" s="12"/>
      <c r="AB901" s="12"/>
      <c r="AC901" s="12"/>
      <c r="AD901" s="12"/>
      <c r="AE901" s="12"/>
      <c r="AF901" s="12"/>
      <c r="AG901" s="12"/>
      <c r="AH901" s="12"/>
      <c r="AI901" s="12"/>
      <c r="AJ901" s="12"/>
      <c r="AK901" s="12"/>
      <c r="AL901" s="12"/>
      <c r="AM901" s="11"/>
      <c r="AN901" s="12"/>
    </row>
    <row r="902" spans="5:40" x14ac:dyDescent="0.2">
      <c r="E902" s="12"/>
      <c r="F902" s="12"/>
      <c r="G902" s="12"/>
      <c r="H902" s="12"/>
      <c r="I902" s="12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  <c r="Y902" s="12"/>
      <c r="Z902" s="12"/>
      <c r="AA902" s="12"/>
      <c r="AB902" s="12"/>
      <c r="AC902" s="12"/>
      <c r="AD902" s="12"/>
      <c r="AE902" s="12"/>
      <c r="AF902" s="12"/>
      <c r="AG902" s="12"/>
      <c r="AH902" s="12"/>
      <c r="AI902" s="12"/>
      <c r="AJ902" s="12"/>
      <c r="AK902" s="12"/>
      <c r="AL902" s="12"/>
      <c r="AM902" s="11"/>
      <c r="AN902" s="12"/>
    </row>
    <row r="903" spans="5:40" x14ac:dyDescent="0.2">
      <c r="E903" s="12"/>
      <c r="F903" s="12"/>
      <c r="G903" s="12"/>
      <c r="H903" s="12"/>
      <c r="I903" s="12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  <c r="W903" s="12"/>
      <c r="X903" s="12"/>
      <c r="Y903" s="12"/>
      <c r="Z903" s="12"/>
      <c r="AA903" s="12"/>
      <c r="AB903" s="12"/>
      <c r="AC903" s="12"/>
      <c r="AD903" s="12"/>
      <c r="AE903" s="12"/>
      <c r="AF903" s="12"/>
      <c r="AG903" s="12"/>
      <c r="AH903" s="12"/>
      <c r="AI903" s="12"/>
      <c r="AJ903" s="12"/>
      <c r="AK903" s="12"/>
      <c r="AL903" s="12"/>
      <c r="AM903" s="11"/>
      <c r="AN903" s="12"/>
    </row>
    <row r="904" spans="5:40" x14ac:dyDescent="0.2">
      <c r="E904" s="12"/>
      <c r="F904" s="12"/>
      <c r="G904" s="12"/>
      <c r="H904" s="12"/>
      <c r="I904" s="12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  <c r="Y904" s="12"/>
      <c r="Z904" s="12"/>
      <c r="AA904" s="12"/>
      <c r="AB904" s="12"/>
      <c r="AC904" s="12"/>
      <c r="AD904" s="12"/>
      <c r="AE904" s="12"/>
      <c r="AF904" s="12"/>
      <c r="AG904" s="12"/>
      <c r="AH904" s="12"/>
      <c r="AI904" s="12"/>
      <c r="AJ904" s="12"/>
      <c r="AK904" s="12"/>
      <c r="AL904" s="12"/>
      <c r="AM904" s="11"/>
      <c r="AN904" s="12"/>
    </row>
    <row r="905" spans="5:40" x14ac:dyDescent="0.2">
      <c r="E905" s="12"/>
      <c r="F905" s="12"/>
      <c r="G905" s="12"/>
      <c r="H905" s="12"/>
      <c r="I905" s="12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  <c r="W905" s="12"/>
      <c r="X905" s="12"/>
      <c r="Y905" s="12"/>
      <c r="Z905" s="12"/>
      <c r="AA905" s="12"/>
      <c r="AB905" s="12"/>
      <c r="AC905" s="12"/>
      <c r="AD905" s="12"/>
      <c r="AE905" s="12"/>
      <c r="AF905" s="12"/>
      <c r="AG905" s="12"/>
      <c r="AH905" s="12"/>
      <c r="AI905" s="12"/>
      <c r="AJ905" s="12"/>
      <c r="AK905" s="12"/>
      <c r="AL905" s="12"/>
      <c r="AM905" s="11"/>
      <c r="AN905" s="12"/>
    </row>
    <row r="906" spans="5:40" x14ac:dyDescent="0.2">
      <c r="E906" s="12"/>
      <c r="F906" s="12"/>
      <c r="G906" s="12"/>
      <c r="H906" s="12"/>
      <c r="I906" s="12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  <c r="W906" s="12"/>
      <c r="X906" s="12"/>
      <c r="Y906" s="12"/>
      <c r="Z906" s="12"/>
      <c r="AA906" s="12"/>
      <c r="AB906" s="12"/>
      <c r="AC906" s="12"/>
      <c r="AD906" s="12"/>
      <c r="AE906" s="12"/>
      <c r="AF906" s="12"/>
      <c r="AG906" s="12"/>
      <c r="AH906" s="12"/>
      <c r="AI906" s="12"/>
      <c r="AJ906" s="12"/>
      <c r="AK906" s="12"/>
      <c r="AL906" s="12"/>
      <c r="AM906" s="11"/>
      <c r="AN906" s="12"/>
    </row>
    <row r="907" spans="5:40" x14ac:dyDescent="0.2">
      <c r="E907" s="12"/>
      <c r="F907" s="12"/>
      <c r="G907" s="12"/>
      <c r="H907" s="12"/>
      <c r="I907" s="12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  <c r="W907" s="12"/>
      <c r="X907" s="12"/>
      <c r="Y907" s="12"/>
      <c r="Z907" s="12"/>
      <c r="AA907" s="12"/>
      <c r="AB907" s="12"/>
      <c r="AC907" s="12"/>
      <c r="AD907" s="12"/>
      <c r="AE907" s="12"/>
      <c r="AF907" s="12"/>
      <c r="AG907" s="12"/>
      <c r="AH907" s="12"/>
      <c r="AI907" s="12"/>
      <c r="AJ907" s="12"/>
      <c r="AK907" s="12"/>
      <c r="AL907" s="12"/>
      <c r="AM907" s="11"/>
      <c r="AN907" s="12"/>
    </row>
    <row r="908" spans="5:40" x14ac:dyDescent="0.2">
      <c r="E908" s="12"/>
      <c r="F908" s="12"/>
      <c r="G908" s="12"/>
      <c r="H908" s="12"/>
      <c r="I908" s="12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  <c r="W908" s="12"/>
      <c r="X908" s="12"/>
      <c r="Y908" s="12"/>
      <c r="Z908" s="12"/>
      <c r="AA908" s="12"/>
      <c r="AB908" s="12"/>
      <c r="AC908" s="12"/>
      <c r="AD908" s="12"/>
      <c r="AE908" s="12"/>
      <c r="AF908" s="12"/>
      <c r="AG908" s="12"/>
      <c r="AH908" s="12"/>
      <c r="AI908" s="12"/>
      <c r="AJ908" s="12"/>
      <c r="AK908" s="12"/>
      <c r="AL908" s="12"/>
      <c r="AM908" s="11"/>
      <c r="AN908" s="12"/>
    </row>
    <row r="909" spans="5:40" x14ac:dyDescent="0.2">
      <c r="E909" s="12"/>
      <c r="F909" s="12"/>
      <c r="G909" s="12"/>
      <c r="H909" s="12"/>
      <c r="I909" s="12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  <c r="W909" s="12"/>
      <c r="X909" s="12"/>
      <c r="Y909" s="12"/>
      <c r="Z909" s="12"/>
      <c r="AA909" s="12"/>
      <c r="AB909" s="12"/>
      <c r="AC909" s="12"/>
      <c r="AD909" s="12"/>
      <c r="AE909" s="12"/>
      <c r="AF909" s="12"/>
      <c r="AG909" s="12"/>
      <c r="AH909" s="12"/>
      <c r="AI909" s="12"/>
      <c r="AJ909" s="12"/>
      <c r="AK909" s="12"/>
      <c r="AL909" s="12"/>
      <c r="AM909" s="11"/>
      <c r="AN909" s="12"/>
    </row>
    <row r="910" spans="5:40" x14ac:dyDescent="0.2">
      <c r="E910" s="12"/>
      <c r="F910" s="12"/>
      <c r="G910" s="12"/>
      <c r="H910" s="12"/>
      <c r="I910" s="12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  <c r="W910" s="12"/>
      <c r="X910" s="12"/>
      <c r="Y910" s="12"/>
      <c r="Z910" s="12"/>
      <c r="AA910" s="12"/>
      <c r="AB910" s="12"/>
      <c r="AC910" s="12"/>
      <c r="AD910" s="12"/>
      <c r="AE910" s="12"/>
      <c r="AF910" s="12"/>
      <c r="AG910" s="12"/>
      <c r="AH910" s="12"/>
      <c r="AI910" s="12"/>
      <c r="AJ910" s="12"/>
      <c r="AK910" s="12"/>
      <c r="AL910" s="12"/>
      <c r="AM910" s="11"/>
      <c r="AN910" s="12"/>
    </row>
    <row r="911" spans="5:40" x14ac:dyDescent="0.2">
      <c r="E911" s="12"/>
      <c r="F911" s="12"/>
      <c r="G911" s="12"/>
      <c r="H911" s="12"/>
      <c r="I911" s="12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  <c r="W911" s="12"/>
      <c r="X911" s="12"/>
      <c r="Y911" s="12"/>
      <c r="Z911" s="12"/>
      <c r="AA911" s="12"/>
      <c r="AB911" s="12"/>
      <c r="AC911" s="12"/>
      <c r="AD911" s="12"/>
      <c r="AE911" s="12"/>
      <c r="AF911" s="12"/>
      <c r="AG911" s="12"/>
      <c r="AH911" s="12"/>
      <c r="AI911" s="12"/>
      <c r="AJ911" s="12"/>
      <c r="AK911" s="12"/>
      <c r="AL911" s="12"/>
      <c r="AM911" s="11"/>
      <c r="AN911" s="12"/>
    </row>
    <row r="912" spans="5:40" x14ac:dyDescent="0.2">
      <c r="E912" s="12"/>
      <c r="F912" s="12"/>
      <c r="G912" s="12"/>
      <c r="H912" s="12"/>
      <c r="I912" s="12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  <c r="W912" s="12"/>
      <c r="X912" s="12"/>
      <c r="Y912" s="12"/>
      <c r="Z912" s="12"/>
      <c r="AA912" s="12"/>
      <c r="AB912" s="12"/>
      <c r="AC912" s="12"/>
      <c r="AD912" s="12"/>
      <c r="AE912" s="12"/>
      <c r="AF912" s="12"/>
      <c r="AG912" s="12"/>
      <c r="AH912" s="12"/>
      <c r="AI912" s="12"/>
      <c r="AJ912" s="12"/>
      <c r="AK912" s="12"/>
      <c r="AL912" s="12"/>
      <c r="AM912" s="11"/>
      <c r="AN912" s="12"/>
    </row>
    <row r="913" spans="5:40" x14ac:dyDescent="0.2">
      <c r="E913" s="12"/>
      <c r="F913" s="12"/>
      <c r="G913" s="12"/>
      <c r="H913" s="12"/>
      <c r="I913" s="12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  <c r="Y913" s="12"/>
      <c r="Z913" s="12"/>
      <c r="AA913" s="12"/>
      <c r="AB913" s="12"/>
      <c r="AC913" s="12"/>
      <c r="AD913" s="12"/>
      <c r="AE913" s="12"/>
      <c r="AF913" s="12"/>
      <c r="AG913" s="12"/>
      <c r="AH913" s="12"/>
      <c r="AI913" s="12"/>
      <c r="AJ913" s="12"/>
      <c r="AK913" s="12"/>
      <c r="AL913" s="12"/>
      <c r="AM913" s="11"/>
      <c r="AN913" s="12"/>
    </row>
    <row r="914" spans="5:40" x14ac:dyDescent="0.2">
      <c r="E914" s="12"/>
      <c r="F914" s="12"/>
      <c r="G914" s="12"/>
      <c r="H914" s="12"/>
      <c r="I914" s="12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  <c r="Y914" s="12"/>
      <c r="Z914" s="12"/>
      <c r="AA914" s="12"/>
      <c r="AB914" s="12"/>
      <c r="AC914" s="12"/>
      <c r="AD914" s="12"/>
      <c r="AE914" s="12"/>
      <c r="AF914" s="12"/>
      <c r="AG914" s="12"/>
      <c r="AH914" s="12"/>
      <c r="AI914" s="12"/>
      <c r="AJ914" s="12"/>
      <c r="AK914" s="12"/>
      <c r="AL914" s="12"/>
      <c r="AM914" s="11"/>
      <c r="AN914" s="12"/>
    </row>
    <row r="915" spans="5:40" x14ac:dyDescent="0.2">
      <c r="E915" s="12"/>
      <c r="F915" s="12"/>
      <c r="G915" s="12"/>
      <c r="H915" s="12"/>
      <c r="I915" s="12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  <c r="W915" s="12"/>
      <c r="X915" s="12"/>
      <c r="Y915" s="12"/>
      <c r="Z915" s="12"/>
      <c r="AA915" s="12"/>
      <c r="AB915" s="12"/>
      <c r="AC915" s="12"/>
      <c r="AD915" s="12"/>
      <c r="AE915" s="12"/>
      <c r="AF915" s="12"/>
      <c r="AG915" s="12"/>
      <c r="AH915" s="12"/>
      <c r="AI915" s="12"/>
      <c r="AJ915" s="12"/>
      <c r="AK915" s="12"/>
      <c r="AL915" s="12"/>
      <c r="AM915" s="11"/>
      <c r="AN915" s="12"/>
    </row>
    <row r="916" spans="5:40" x14ac:dyDescent="0.2">
      <c r="E916" s="12"/>
      <c r="F916" s="12"/>
      <c r="G916" s="12"/>
      <c r="H916" s="12"/>
      <c r="I916" s="12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  <c r="Y916" s="12"/>
      <c r="Z916" s="12"/>
      <c r="AA916" s="12"/>
      <c r="AB916" s="12"/>
      <c r="AC916" s="12"/>
      <c r="AD916" s="12"/>
      <c r="AE916" s="12"/>
      <c r="AF916" s="12"/>
      <c r="AG916" s="12"/>
      <c r="AH916" s="12"/>
      <c r="AI916" s="12"/>
      <c r="AJ916" s="12"/>
      <c r="AK916" s="12"/>
      <c r="AL916" s="12"/>
      <c r="AM916" s="11"/>
      <c r="AN916" s="12"/>
    </row>
    <row r="917" spans="5:40" x14ac:dyDescent="0.2">
      <c r="E917" s="12"/>
      <c r="F917" s="12"/>
      <c r="G917" s="12"/>
      <c r="H917" s="12"/>
      <c r="I917" s="12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  <c r="W917" s="12"/>
      <c r="X917" s="12"/>
      <c r="Y917" s="12"/>
      <c r="Z917" s="12"/>
      <c r="AA917" s="12"/>
      <c r="AB917" s="12"/>
      <c r="AC917" s="12"/>
      <c r="AD917" s="12"/>
      <c r="AE917" s="12"/>
      <c r="AF917" s="12"/>
      <c r="AG917" s="12"/>
      <c r="AH917" s="12"/>
      <c r="AI917" s="12"/>
      <c r="AJ917" s="12"/>
      <c r="AK917" s="12"/>
      <c r="AL917" s="12"/>
      <c r="AM917" s="11"/>
      <c r="AN917" s="12"/>
    </row>
    <row r="918" spans="5:40" x14ac:dyDescent="0.2">
      <c r="E918" s="12"/>
      <c r="F918" s="12"/>
      <c r="G918" s="12"/>
      <c r="H918" s="12"/>
      <c r="I918" s="12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  <c r="Y918" s="12"/>
      <c r="Z918" s="12"/>
      <c r="AA918" s="12"/>
      <c r="AB918" s="12"/>
      <c r="AC918" s="12"/>
      <c r="AD918" s="12"/>
      <c r="AE918" s="12"/>
      <c r="AF918" s="12"/>
      <c r="AG918" s="12"/>
      <c r="AH918" s="12"/>
      <c r="AI918" s="12"/>
      <c r="AJ918" s="12"/>
      <c r="AK918" s="12"/>
      <c r="AL918" s="12"/>
      <c r="AM918" s="11"/>
      <c r="AN918" s="12"/>
    </row>
    <row r="919" spans="5:40" x14ac:dyDescent="0.2">
      <c r="E919" s="12"/>
      <c r="F919" s="12"/>
      <c r="G919" s="12"/>
      <c r="H919" s="12"/>
      <c r="I919" s="12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  <c r="W919" s="12"/>
      <c r="X919" s="12"/>
      <c r="Y919" s="12"/>
      <c r="Z919" s="12"/>
      <c r="AA919" s="12"/>
      <c r="AB919" s="12"/>
      <c r="AC919" s="12"/>
      <c r="AD919" s="12"/>
      <c r="AE919" s="12"/>
      <c r="AF919" s="12"/>
      <c r="AG919" s="12"/>
      <c r="AH919" s="12"/>
      <c r="AI919" s="12"/>
      <c r="AJ919" s="12"/>
      <c r="AK919" s="12"/>
      <c r="AL919" s="12"/>
      <c r="AM919" s="11"/>
      <c r="AN919" s="12"/>
    </row>
    <row r="920" spans="5:40" x14ac:dyDescent="0.2">
      <c r="E920" s="12"/>
      <c r="F920" s="12"/>
      <c r="G920" s="12"/>
      <c r="H920" s="12"/>
      <c r="I920" s="12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  <c r="Y920" s="12"/>
      <c r="Z920" s="12"/>
      <c r="AA920" s="12"/>
      <c r="AB920" s="12"/>
      <c r="AC920" s="12"/>
      <c r="AD920" s="12"/>
      <c r="AE920" s="12"/>
      <c r="AF920" s="12"/>
      <c r="AG920" s="12"/>
      <c r="AH920" s="12"/>
      <c r="AI920" s="12"/>
      <c r="AJ920" s="12"/>
      <c r="AK920" s="12"/>
      <c r="AL920" s="12"/>
      <c r="AM920" s="11"/>
      <c r="AN920" s="12"/>
    </row>
    <row r="921" spans="5:40" x14ac:dyDescent="0.2">
      <c r="E921" s="12"/>
      <c r="F921" s="12"/>
      <c r="G921" s="12"/>
      <c r="H921" s="12"/>
      <c r="I921" s="12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  <c r="W921" s="12"/>
      <c r="X921" s="12"/>
      <c r="Y921" s="12"/>
      <c r="Z921" s="12"/>
      <c r="AA921" s="12"/>
      <c r="AB921" s="12"/>
      <c r="AC921" s="12"/>
      <c r="AD921" s="12"/>
      <c r="AE921" s="12"/>
      <c r="AF921" s="12"/>
      <c r="AG921" s="12"/>
      <c r="AH921" s="12"/>
      <c r="AI921" s="12"/>
      <c r="AJ921" s="12"/>
      <c r="AK921" s="12"/>
      <c r="AL921" s="12"/>
      <c r="AM921" s="11"/>
      <c r="AN921" s="12"/>
    </row>
    <row r="922" spans="5:40" x14ac:dyDescent="0.2">
      <c r="E922" s="12"/>
      <c r="F922" s="12"/>
      <c r="G922" s="12"/>
      <c r="H922" s="12"/>
      <c r="I922" s="12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  <c r="Y922" s="12"/>
      <c r="Z922" s="12"/>
      <c r="AA922" s="12"/>
      <c r="AB922" s="12"/>
      <c r="AC922" s="12"/>
      <c r="AD922" s="12"/>
      <c r="AE922" s="12"/>
      <c r="AF922" s="12"/>
      <c r="AG922" s="12"/>
      <c r="AH922" s="12"/>
      <c r="AI922" s="12"/>
      <c r="AJ922" s="12"/>
      <c r="AK922" s="12"/>
      <c r="AL922" s="12"/>
      <c r="AM922" s="11"/>
      <c r="AN922" s="12"/>
    </row>
    <row r="923" spans="5:40" x14ac:dyDescent="0.2">
      <c r="E923" s="12"/>
      <c r="F923" s="12"/>
      <c r="G923" s="12"/>
      <c r="H923" s="12"/>
      <c r="I923" s="12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  <c r="W923" s="12"/>
      <c r="X923" s="12"/>
      <c r="Y923" s="12"/>
      <c r="Z923" s="12"/>
      <c r="AA923" s="12"/>
      <c r="AB923" s="12"/>
      <c r="AC923" s="12"/>
      <c r="AD923" s="12"/>
      <c r="AE923" s="12"/>
      <c r="AF923" s="12"/>
      <c r="AG923" s="12"/>
      <c r="AH923" s="12"/>
      <c r="AI923" s="12"/>
      <c r="AJ923" s="12"/>
      <c r="AK923" s="12"/>
      <c r="AL923" s="12"/>
      <c r="AM923" s="11"/>
      <c r="AN923" s="12"/>
    </row>
    <row r="924" spans="5:40" x14ac:dyDescent="0.2">
      <c r="E924" s="12"/>
      <c r="F924" s="12"/>
      <c r="G924" s="12"/>
      <c r="H924" s="12"/>
      <c r="I924" s="12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  <c r="W924" s="12"/>
      <c r="X924" s="12"/>
      <c r="Y924" s="12"/>
      <c r="Z924" s="12"/>
      <c r="AA924" s="12"/>
      <c r="AB924" s="12"/>
      <c r="AC924" s="12"/>
      <c r="AD924" s="12"/>
      <c r="AE924" s="12"/>
      <c r="AF924" s="12"/>
      <c r="AG924" s="12"/>
      <c r="AH924" s="12"/>
      <c r="AI924" s="12"/>
      <c r="AJ924" s="12"/>
      <c r="AK924" s="12"/>
      <c r="AL924" s="12"/>
      <c r="AM924" s="11"/>
      <c r="AN924" s="12"/>
    </row>
    <row r="925" spans="5:40" x14ac:dyDescent="0.2">
      <c r="E925" s="12"/>
      <c r="F925" s="12"/>
      <c r="G925" s="12"/>
      <c r="H925" s="12"/>
      <c r="I925" s="12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  <c r="W925" s="12"/>
      <c r="X925" s="12"/>
      <c r="Y925" s="12"/>
      <c r="Z925" s="12"/>
      <c r="AA925" s="12"/>
      <c r="AB925" s="12"/>
      <c r="AC925" s="12"/>
      <c r="AD925" s="12"/>
      <c r="AE925" s="12"/>
      <c r="AF925" s="12"/>
      <c r="AG925" s="12"/>
      <c r="AH925" s="12"/>
      <c r="AI925" s="12"/>
      <c r="AJ925" s="12"/>
      <c r="AK925" s="12"/>
      <c r="AL925" s="12"/>
      <c r="AM925" s="11"/>
      <c r="AN925" s="12"/>
    </row>
    <row r="926" spans="5:40" x14ac:dyDescent="0.2">
      <c r="E926" s="12"/>
      <c r="F926" s="12"/>
      <c r="G926" s="12"/>
      <c r="H926" s="12"/>
      <c r="I926" s="12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  <c r="W926" s="12"/>
      <c r="X926" s="12"/>
      <c r="Y926" s="12"/>
      <c r="Z926" s="12"/>
      <c r="AA926" s="12"/>
      <c r="AB926" s="12"/>
      <c r="AC926" s="12"/>
      <c r="AD926" s="12"/>
      <c r="AE926" s="12"/>
      <c r="AF926" s="12"/>
      <c r="AG926" s="12"/>
      <c r="AH926" s="12"/>
      <c r="AI926" s="12"/>
      <c r="AJ926" s="12"/>
      <c r="AK926" s="12"/>
      <c r="AL926" s="12"/>
      <c r="AM926" s="11"/>
      <c r="AN926" s="12"/>
    </row>
    <row r="927" spans="5:40" x14ac:dyDescent="0.2">
      <c r="E927" s="12"/>
      <c r="F927" s="12"/>
      <c r="G927" s="12"/>
      <c r="H927" s="12"/>
      <c r="I927" s="12"/>
      <c r="J927" s="12"/>
      <c r="K927" s="12"/>
      <c r="L927" s="12"/>
      <c r="M927" s="12"/>
      <c r="N927" s="12"/>
      <c r="O927" s="12"/>
      <c r="P927" s="12"/>
      <c r="Q927" s="12"/>
      <c r="R927" s="12"/>
      <c r="S927" s="12"/>
      <c r="T927" s="12"/>
      <c r="U927" s="12"/>
      <c r="V927" s="12"/>
      <c r="W927" s="12"/>
      <c r="X927" s="12"/>
      <c r="Y927" s="12"/>
      <c r="Z927" s="12"/>
      <c r="AA927" s="12"/>
      <c r="AB927" s="12"/>
      <c r="AC927" s="12"/>
      <c r="AD927" s="12"/>
      <c r="AE927" s="12"/>
      <c r="AF927" s="12"/>
      <c r="AG927" s="12"/>
      <c r="AH927" s="12"/>
      <c r="AI927" s="12"/>
      <c r="AJ927" s="12"/>
      <c r="AK927" s="12"/>
      <c r="AL927" s="12"/>
      <c r="AM927" s="11"/>
      <c r="AN927" s="12"/>
    </row>
    <row r="928" spans="5:40" x14ac:dyDescent="0.2">
      <c r="E928" s="12"/>
      <c r="F928" s="12"/>
      <c r="G928" s="12"/>
      <c r="H928" s="12"/>
      <c r="I928" s="12"/>
      <c r="J928" s="12"/>
      <c r="K928" s="12"/>
      <c r="L928" s="12"/>
      <c r="M928" s="12"/>
      <c r="N928" s="12"/>
      <c r="O928" s="12"/>
      <c r="P928" s="12"/>
      <c r="Q928" s="12"/>
      <c r="R928" s="12"/>
      <c r="S928" s="12"/>
      <c r="T928" s="12"/>
      <c r="U928" s="12"/>
      <c r="V928" s="12"/>
      <c r="W928" s="12"/>
      <c r="X928" s="12"/>
      <c r="Y928" s="12"/>
      <c r="Z928" s="12"/>
      <c r="AA928" s="12"/>
      <c r="AB928" s="12"/>
      <c r="AC928" s="12"/>
      <c r="AD928" s="12"/>
      <c r="AE928" s="12"/>
      <c r="AF928" s="12"/>
      <c r="AG928" s="12"/>
      <c r="AH928" s="12"/>
      <c r="AI928" s="12"/>
      <c r="AJ928" s="12"/>
      <c r="AK928" s="12"/>
      <c r="AL928" s="12"/>
      <c r="AM928" s="11"/>
      <c r="AN928" s="12"/>
    </row>
    <row r="929" spans="5:40" x14ac:dyDescent="0.2">
      <c r="E929" s="12"/>
      <c r="F929" s="12"/>
      <c r="G929" s="12"/>
      <c r="H929" s="12"/>
      <c r="I929" s="12"/>
      <c r="J929" s="12"/>
      <c r="K929" s="12"/>
      <c r="L929" s="12"/>
      <c r="M929" s="12"/>
      <c r="N929" s="12"/>
      <c r="O929" s="12"/>
      <c r="P929" s="12"/>
      <c r="Q929" s="12"/>
      <c r="R929" s="12"/>
      <c r="S929" s="12"/>
      <c r="T929" s="12"/>
      <c r="U929" s="12"/>
      <c r="V929" s="12"/>
      <c r="W929" s="12"/>
      <c r="X929" s="12"/>
      <c r="Y929" s="12"/>
      <c r="Z929" s="12"/>
      <c r="AA929" s="12"/>
      <c r="AB929" s="12"/>
      <c r="AC929" s="12"/>
      <c r="AD929" s="12"/>
      <c r="AE929" s="12"/>
      <c r="AF929" s="12"/>
      <c r="AG929" s="12"/>
      <c r="AH929" s="12"/>
      <c r="AI929" s="12"/>
      <c r="AJ929" s="12"/>
      <c r="AK929" s="12"/>
      <c r="AL929" s="12"/>
      <c r="AM929" s="11"/>
      <c r="AN929" s="12"/>
    </row>
    <row r="930" spans="5:40" x14ac:dyDescent="0.2">
      <c r="E930" s="12"/>
      <c r="F930" s="12"/>
      <c r="G930" s="12"/>
      <c r="H930" s="12"/>
      <c r="I930" s="12"/>
      <c r="J930" s="12"/>
      <c r="K930" s="12"/>
      <c r="L930" s="12"/>
      <c r="M930" s="12"/>
      <c r="N930" s="12"/>
      <c r="O930" s="12"/>
      <c r="P930" s="12"/>
      <c r="Q930" s="12"/>
      <c r="R930" s="12"/>
      <c r="S930" s="12"/>
      <c r="T930" s="12"/>
      <c r="U930" s="12"/>
      <c r="V930" s="12"/>
      <c r="W930" s="12"/>
      <c r="X930" s="12"/>
      <c r="Y930" s="12"/>
      <c r="Z930" s="12"/>
      <c r="AA930" s="12"/>
      <c r="AB930" s="12"/>
      <c r="AC930" s="12"/>
      <c r="AD930" s="12"/>
      <c r="AE930" s="12"/>
      <c r="AF930" s="12"/>
      <c r="AG930" s="12"/>
      <c r="AH930" s="12"/>
      <c r="AI930" s="12"/>
      <c r="AJ930" s="12"/>
      <c r="AK930" s="12"/>
      <c r="AL930" s="12"/>
      <c r="AM930" s="11"/>
      <c r="AN930" s="12"/>
    </row>
    <row r="931" spans="5:40" x14ac:dyDescent="0.2">
      <c r="E931" s="12"/>
      <c r="F931" s="12"/>
      <c r="G931" s="12"/>
      <c r="H931" s="12"/>
      <c r="I931" s="12"/>
      <c r="J931" s="12"/>
      <c r="K931" s="12"/>
      <c r="L931" s="12"/>
      <c r="M931" s="12"/>
      <c r="N931" s="12"/>
      <c r="O931" s="12"/>
      <c r="P931" s="12"/>
      <c r="Q931" s="12"/>
      <c r="R931" s="12"/>
      <c r="S931" s="12"/>
      <c r="T931" s="12"/>
      <c r="U931" s="12"/>
      <c r="V931" s="12"/>
      <c r="W931" s="12"/>
      <c r="X931" s="12"/>
      <c r="Y931" s="12"/>
      <c r="Z931" s="12"/>
      <c r="AA931" s="12"/>
      <c r="AB931" s="12"/>
      <c r="AC931" s="12"/>
      <c r="AD931" s="12"/>
      <c r="AE931" s="12"/>
      <c r="AF931" s="12"/>
      <c r="AG931" s="12"/>
      <c r="AH931" s="12"/>
      <c r="AI931" s="12"/>
      <c r="AJ931" s="12"/>
      <c r="AK931" s="12"/>
      <c r="AL931" s="12"/>
      <c r="AM931" s="11"/>
      <c r="AN931" s="12"/>
    </row>
    <row r="932" spans="5:40" x14ac:dyDescent="0.2">
      <c r="E932" s="12"/>
      <c r="F932" s="12"/>
      <c r="G932" s="12"/>
      <c r="H932" s="12"/>
      <c r="I932" s="12"/>
      <c r="J932" s="12"/>
      <c r="K932" s="12"/>
      <c r="L932" s="12"/>
      <c r="M932" s="12"/>
      <c r="N932" s="12"/>
      <c r="O932" s="12"/>
      <c r="P932" s="12"/>
      <c r="Q932" s="12"/>
      <c r="R932" s="12"/>
      <c r="S932" s="12"/>
      <c r="T932" s="12"/>
      <c r="U932" s="12"/>
      <c r="V932" s="12"/>
      <c r="W932" s="12"/>
      <c r="X932" s="12"/>
      <c r="Y932" s="12"/>
      <c r="Z932" s="12"/>
      <c r="AA932" s="12"/>
      <c r="AB932" s="12"/>
      <c r="AC932" s="12"/>
      <c r="AD932" s="12"/>
      <c r="AE932" s="12"/>
      <c r="AF932" s="12"/>
      <c r="AG932" s="12"/>
      <c r="AH932" s="12"/>
      <c r="AI932" s="12"/>
      <c r="AJ932" s="12"/>
      <c r="AK932" s="12"/>
      <c r="AL932" s="12"/>
      <c r="AM932" s="11"/>
      <c r="AN932" s="12"/>
    </row>
    <row r="933" spans="5:40" x14ac:dyDescent="0.2">
      <c r="E933" s="12"/>
      <c r="F933" s="12"/>
      <c r="G933" s="12"/>
      <c r="H933" s="12"/>
      <c r="I933" s="12"/>
      <c r="J933" s="12"/>
      <c r="K933" s="12"/>
      <c r="L933" s="12"/>
      <c r="M933" s="12"/>
      <c r="N933" s="12"/>
      <c r="O933" s="12"/>
      <c r="P933" s="12"/>
      <c r="Q933" s="12"/>
      <c r="R933" s="12"/>
      <c r="S933" s="12"/>
      <c r="T933" s="12"/>
      <c r="U933" s="12"/>
      <c r="V933" s="12"/>
      <c r="W933" s="12"/>
      <c r="X933" s="12"/>
      <c r="Y933" s="12"/>
      <c r="Z933" s="12"/>
      <c r="AA933" s="12"/>
      <c r="AB933" s="12"/>
      <c r="AC933" s="12"/>
      <c r="AD933" s="12"/>
      <c r="AE933" s="12"/>
      <c r="AF933" s="12"/>
      <c r="AG933" s="12"/>
      <c r="AH933" s="12"/>
      <c r="AI933" s="12"/>
      <c r="AJ933" s="12"/>
      <c r="AK933" s="12"/>
      <c r="AL933" s="12"/>
      <c r="AM933" s="11"/>
      <c r="AN933" s="12"/>
    </row>
    <row r="934" spans="5:40" x14ac:dyDescent="0.2">
      <c r="E934" s="12"/>
      <c r="F934" s="12"/>
      <c r="G934" s="12"/>
      <c r="H934" s="12"/>
      <c r="I934" s="12"/>
      <c r="J934" s="12"/>
      <c r="K934" s="12"/>
      <c r="L934" s="12"/>
      <c r="M934" s="12"/>
      <c r="N934" s="12"/>
      <c r="O934" s="12"/>
      <c r="P934" s="12"/>
      <c r="Q934" s="12"/>
      <c r="R934" s="12"/>
      <c r="S934" s="12"/>
      <c r="T934" s="12"/>
      <c r="U934" s="12"/>
      <c r="V934" s="12"/>
      <c r="W934" s="12"/>
      <c r="X934" s="12"/>
      <c r="Y934" s="12"/>
      <c r="Z934" s="12"/>
      <c r="AA934" s="12"/>
      <c r="AB934" s="12"/>
      <c r="AC934" s="12"/>
      <c r="AD934" s="12"/>
      <c r="AE934" s="12"/>
      <c r="AF934" s="12"/>
      <c r="AG934" s="12"/>
      <c r="AH934" s="12"/>
      <c r="AI934" s="12"/>
      <c r="AJ934" s="12"/>
      <c r="AK934" s="12"/>
      <c r="AL934" s="12"/>
      <c r="AM934" s="11"/>
      <c r="AN934" s="12"/>
    </row>
    <row r="935" spans="5:40" x14ac:dyDescent="0.2">
      <c r="E935" s="12"/>
      <c r="F935" s="12"/>
      <c r="G935" s="12"/>
      <c r="H935" s="12"/>
      <c r="I935" s="12"/>
      <c r="J935" s="12"/>
      <c r="K935" s="12"/>
      <c r="L935" s="12"/>
      <c r="M935" s="12"/>
      <c r="N935" s="12"/>
      <c r="O935" s="12"/>
      <c r="P935" s="12"/>
      <c r="Q935" s="12"/>
      <c r="R935" s="12"/>
      <c r="S935" s="12"/>
      <c r="T935" s="12"/>
      <c r="U935" s="12"/>
      <c r="V935" s="12"/>
      <c r="W935" s="12"/>
      <c r="X935" s="12"/>
      <c r="Y935" s="12"/>
      <c r="Z935" s="12"/>
      <c r="AA935" s="12"/>
      <c r="AB935" s="12"/>
      <c r="AC935" s="12"/>
      <c r="AD935" s="12"/>
      <c r="AE935" s="12"/>
      <c r="AF935" s="12"/>
      <c r="AG935" s="12"/>
      <c r="AH935" s="12"/>
      <c r="AI935" s="12"/>
      <c r="AJ935" s="12"/>
      <c r="AK935" s="12"/>
      <c r="AL935" s="12"/>
      <c r="AM935" s="11"/>
      <c r="AN935" s="12"/>
    </row>
    <row r="936" spans="5:40" x14ac:dyDescent="0.2">
      <c r="E936" s="12"/>
      <c r="F936" s="12"/>
      <c r="G936" s="12"/>
      <c r="H936" s="12"/>
      <c r="I936" s="12"/>
      <c r="J936" s="12"/>
      <c r="K936" s="12"/>
      <c r="L936" s="12"/>
      <c r="M936" s="12"/>
      <c r="N936" s="12"/>
      <c r="O936" s="12"/>
      <c r="P936" s="12"/>
      <c r="Q936" s="12"/>
      <c r="R936" s="12"/>
      <c r="S936" s="12"/>
      <c r="T936" s="12"/>
      <c r="U936" s="12"/>
      <c r="V936" s="12"/>
      <c r="W936" s="12"/>
      <c r="X936" s="12"/>
      <c r="Y936" s="12"/>
      <c r="Z936" s="12"/>
      <c r="AA936" s="12"/>
      <c r="AB936" s="12"/>
      <c r="AC936" s="12"/>
      <c r="AD936" s="12"/>
      <c r="AE936" s="12"/>
      <c r="AF936" s="12"/>
      <c r="AG936" s="12"/>
      <c r="AH936" s="12"/>
      <c r="AI936" s="12"/>
      <c r="AJ936" s="12"/>
      <c r="AK936" s="12"/>
      <c r="AL936" s="12"/>
      <c r="AM936" s="11"/>
      <c r="AN936" s="12"/>
    </row>
    <row r="937" spans="5:40" x14ac:dyDescent="0.2">
      <c r="E937" s="12"/>
      <c r="F937" s="12"/>
      <c r="G937" s="12"/>
      <c r="H937" s="12"/>
      <c r="I937" s="12"/>
      <c r="J937" s="12"/>
      <c r="K937" s="12"/>
      <c r="L937" s="12"/>
      <c r="M937" s="12"/>
      <c r="N937" s="12"/>
      <c r="O937" s="12"/>
      <c r="P937" s="12"/>
      <c r="Q937" s="12"/>
      <c r="R937" s="12"/>
      <c r="S937" s="12"/>
      <c r="T937" s="12"/>
      <c r="U937" s="12"/>
      <c r="V937" s="12"/>
      <c r="W937" s="12"/>
      <c r="X937" s="12"/>
      <c r="Y937" s="12"/>
      <c r="Z937" s="12"/>
      <c r="AA937" s="12"/>
      <c r="AB937" s="12"/>
      <c r="AC937" s="12"/>
      <c r="AD937" s="12"/>
      <c r="AE937" s="12"/>
      <c r="AF937" s="12"/>
      <c r="AG937" s="12"/>
      <c r="AH937" s="12"/>
      <c r="AI937" s="12"/>
      <c r="AJ937" s="12"/>
      <c r="AK937" s="12"/>
      <c r="AL937" s="12"/>
      <c r="AM937" s="11"/>
      <c r="AN937" s="12"/>
    </row>
    <row r="938" spans="5:40" x14ac:dyDescent="0.2">
      <c r="E938" s="12"/>
      <c r="F938" s="12"/>
      <c r="G938" s="12"/>
      <c r="H938" s="12"/>
      <c r="I938" s="12"/>
      <c r="J938" s="12"/>
      <c r="K938" s="12"/>
      <c r="L938" s="12"/>
      <c r="M938" s="12"/>
      <c r="N938" s="12"/>
      <c r="O938" s="12"/>
      <c r="P938" s="12"/>
      <c r="Q938" s="12"/>
      <c r="R938" s="12"/>
      <c r="S938" s="12"/>
      <c r="T938" s="12"/>
      <c r="U938" s="12"/>
      <c r="V938" s="12"/>
      <c r="W938" s="12"/>
      <c r="X938" s="12"/>
      <c r="Y938" s="12"/>
      <c r="Z938" s="12"/>
      <c r="AA938" s="12"/>
      <c r="AB938" s="12"/>
      <c r="AC938" s="12"/>
      <c r="AD938" s="12"/>
      <c r="AE938" s="12"/>
      <c r="AF938" s="12"/>
      <c r="AG938" s="12"/>
      <c r="AH938" s="12"/>
      <c r="AI938" s="12"/>
      <c r="AJ938" s="12"/>
      <c r="AK938" s="12"/>
      <c r="AL938" s="12"/>
      <c r="AM938" s="11"/>
      <c r="AN938" s="12"/>
    </row>
    <row r="939" spans="5:40" x14ac:dyDescent="0.2">
      <c r="E939" s="12"/>
      <c r="F939" s="12"/>
      <c r="G939" s="12"/>
      <c r="H939" s="12"/>
      <c r="I939" s="12"/>
      <c r="J939" s="12"/>
      <c r="K939" s="12"/>
      <c r="L939" s="12"/>
      <c r="M939" s="12"/>
      <c r="N939" s="12"/>
      <c r="O939" s="12"/>
      <c r="P939" s="12"/>
      <c r="Q939" s="12"/>
      <c r="R939" s="12"/>
      <c r="S939" s="12"/>
      <c r="T939" s="12"/>
      <c r="U939" s="12"/>
      <c r="V939" s="12"/>
      <c r="W939" s="12"/>
      <c r="X939" s="12"/>
      <c r="Y939" s="12"/>
      <c r="Z939" s="12"/>
      <c r="AA939" s="12"/>
      <c r="AB939" s="12"/>
      <c r="AC939" s="12"/>
      <c r="AD939" s="12"/>
      <c r="AE939" s="12"/>
      <c r="AF939" s="12"/>
      <c r="AG939" s="12"/>
      <c r="AH939" s="12"/>
      <c r="AI939" s="12"/>
      <c r="AJ939" s="12"/>
      <c r="AK939" s="12"/>
      <c r="AL939" s="12"/>
      <c r="AM939" s="11"/>
      <c r="AN939" s="12"/>
    </row>
    <row r="940" spans="5:40" x14ac:dyDescent="0.2">
      <c r="E940" s="12"/>
      <c r="F940" s="12"/>
      <c r="G940" s="12"/>
      <c r="H940" s="12"/>
      <c r="I940" s="12"/>
      <c r="J940" s="12"/>
      <c r="K940" s="12"/>
      <c r="L940" s="12"/>
      <c r="M940" s="12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  <c r="Y940" s="12"/>
      <c r="Z940" s="12"/>
      <c r="AA940" s="12"/>
      <c r="AB940" s="12"/>
      <c r="AC940" s="12"/>
      <c r="AD940" s="12"/>
      <c r="AE940" s="12"/>
      <c r="AF940" s="12"/>
      <c r="AG940" s="12"/>
      <c r="AH940" s="12"/>
      <c r="AI940" s="12"/>
      <c r="AJ940" s="12"/>
      <c r="AK940" s="12"/>
      <c r="AL940" s="12"/>
      <c r="AM940" s="11"/>
      <c r="AN940" s="12"/>
    </row>
    <row r="941" spans="5:40" x14ac:dyDescent="0.2">
      <c r="E941" s="12"/>
      <c r="F941" s="12"/>
      <c r="G941" s="12"/>
      <c r="H941" s="12"/>
      <c r="I941" s="12"/>
      <c r="J941" s="12"/>
      <c r="K941" s="12"/>
      <c r="L941" s="12"/>
      <c r="M941" s="12"/>
      <c r="N941" s="12"/>
      <c r="O941" s="12"/>
      <c r="P941" s="12"/>
      <c r="Q941" s="12"/>
      <c r="R941" s="12"/>
      <c r="S941" s="12"/>
      <c r="T941" s="12"/>
      <c r="U941" s="12"/>
      <c r="V941" s="12"/>
      <c r="W941" s="12"/>
      <c r="X941" s="12"/>
      <c r="Y941" s="12"/>
      <c r="Z941" s="12"/>
      <c r="AA941" s="12"/>
      <c r="AB941" s="12"/>
      <c r="AC941" s="12"/>
      <c r="AD941" s="12"/>
      <c r="AE941" s="12"/>
      <c r="AF941" s="12"/>
      <c r="AG941" s="12"/>
      <c r="AH941" s="12"/>
      <c r="AI941" s="12"/>
      <c r="AJ941" s="12"/>
      <c r="AK941" s="12"/>
      <c r="AL941" s="12"/>
      <c r="AM941" s="11"/>
      <c r="AN941" s="12"/>
    </row>
    <row r="942" spans="5:40" x14ac:dyDescent="0.2">
      <c r="E942" s="12"/>
      <c r="F942" s="12"/>
      <c r="G942" s="12"/>
      <c r="H942" s="12"/>
      <c r="I942" s="12"/>
      <c r="J942" s="12"/>
      <c r="K942" s="12"/>
      <c r="L942" s="12"/>
      <c r="M942" s="12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  <c r="Y942" s="12"/>
      <c r="Z942" s="12"/>
      <c r="AA942" s="12"/>
      <c r="AB942" s="12"/>
      <c r="AC942" s="12"/>
      <c r="AD942" s="12"/>
      <c r="AE942" s="12"/>
      <c r="AF942" s="12"/>
      <c r="AG942" s="12"/>
      <c r="AH942" s="12"/>
      <c r="AI942" s="12"/>
      <c r="AJ942" s="12"/>
      <c r="AK942" s="12"/>
      <c r="AL942" s="12"/>
      <c r="AM942" s="11"/>
      <c r="AN942" s="12"/>
    </row>
    <row r="943" spans="5:40" x14ac:dyDescent="0.2">
      <c r="E943" s="12"/>
      <c r="F943" s="12"/>
      <c r="G943" s="12"/>
      <c r="H943" s="12"/>
      <c r="I943" s="12"/>
      <c r="J943" s="12"/>
      <c r="K943" s="12"/>
      <c r="L943" s="12"/>
      <c r="M943" s="12"/>
      <c r="N943" s="12"/>
      <c r="O943" s="12"/>
      <c r="P943" s="12"/>
      <c r="Q943" s="12"/>
      <c r="R943" s="12"/>
      <c r="S943" s="12"/>
      <c r="T943" s="12"/>
      <c r="U943" s="12"/>
      <c r="V943" s="12"/>
      <c r="W943" s="12"/>
      <c r="X943" s="12"/>
      <c r="Y943" s="12"/>
      <c r="Z943" s="12"/>
      <c r="AA943" s="12"/>
      <c r="AB943" s="12"/>
      <c r="AC943" s="12"/>
      <c r="AD943" s="12"/>
      <c r="AE943" s="12"/>
      <c r="AF943" s="12"/>
      <c r="AG943" s="12"/>
      <c r="AH943" s="12"/>
      <c r="AI943" s="12"/>
      <c r="AJ943" s="12"/>
      <c r="AK943" s="12"/>
      <c r="AL943" s="12"/>
      <c r="AM943" s="11"/>
      <c r="AN943" s="12"/>
    </row>
    <row r="944" spans="5:40" x14ac:dyDescent="0.2">
      <c r="E944" s="12"/>
      <c r="F944" s="12"/>
      <c r="G944" s="12"/>
      <c r="H944" s="12"/>
      <c r="I944" s="12"/>
      <c r="J944" s="12"/>
      <c r="K944" s="12"/>
      <c r="L944" s="12"/>
      <c r="M944" s="12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  <c r="Y944" s="12"/>
      <c r="Z944" s="12"/>
      <c r="AA944" s="12"/>
      <c r="AB944" s="12"/>
      <c r="AC944" s="12"/>
      <c r="AD944" s="12"/>
      <c r="AE944" s="12"/>
      <c r="AF944" s="12"/>
      <c r="AG944" s="12"/>
      <c r="AH944" s="12"/>
      <c r="AI944" s="12"/>
      <c r="AJ944" s="12"/>
      <c r="AK944" s="12"/>
      <c r="AL944" s="12"/>
      <c r="AM944" s="11"/>
      <c r="AN944" s="12"/>
    </row>
    <row r="945" spans="5:40" x14ac:dyDescent="0.2">
      <c r="E945" s="12"/>
      <c r="F945" s="12"/>
      <c r="G945" s="12"/>
      <c r="H945" s="12"/>
      <c r="I945" s="12"/>
      <c r="J945" s="12"/>
      <c r="K945" s="12"/>
      <c r="L945" s="12"/>
      <c r="M945" s="12"/>
      <c r="N945" s="12"/>
      <c r="O945" s="12"/>
      <c r="P945" s="12"/>
      <c r="Q945" s="12"/>
      <c r="R945" s="12"/>
      <c r="S945" s="12"/>
      <c r="T945" s="12"/>
      <c r="U945" s="12"/>
      <c r="V945" s="12"/>
      <c r="W945" s="12"/>
      <c r="X945" s="12"/>
      <c r="Y945" s="12"/>
      <c r="Z945" s="12"/>
      <c r="AA945" s="12"/>
      <c r="AB945" s="12"/>
      <c r="AC945" s="12"/>
      <c r="AD945" s="12"/>
      <c r="AE945" s="12"/>
      <c r="AF945" s="12"/>
      <c r="AG945" s="12"/>
      <c r="AH945" s="12"/>
      <c r="AI945" s="12"/>
      <c r="AJ945" s="12"/>
      <c r="AK945" s="12"/>
      <c r="AL945" s="12"/>
      <c r="AM945" s="11"/>
      <c r="AN945" s="12"/>
    </row>
    <row r="946" spans="5:40" x14ac:dyDescent="0.2">
      <c r="E946" s="12"/>
      <c r="F946" s="12"/>
      <c r="G946" s="12"/>
      <c r="H946" s="12"/>
      <c r="I946" s="12"/>
      <c r="J946" s="12"/>
      <c r="K946" s="12"/>
      <c r="L946" s="12"/>
      <c r="M946" s="12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  <c r="Y946" s="12"/>
      <c r="Z946" s="12"/>
      <c r="AA946" s="12"/>
      <c r="AB946" s="12"/>
      <c r="AC946" s="12"/>
      <c r="AD946" s="12"/>
      <c r="AE946" s="12"/>
      <c r="AF946" s="12"/>
      <c r="AG946" s="12"/>
      <c r="AH946" s="12"/>
      <c r="AI946" s="12"/>
      <c r="AJ946" s="12"/>
      <c r="AK946" s="12"/>
      <c r="AL946" s="12"/>
      <c r="AM946" s="11"/>
      <c r="AN946" s="12"/>
    </row>
    <row r="947" spans="5:40" x14ac:dyDescent="0.2">
      <c r="E947" s="12"/>
      <c r="F947" s="12"/>
      <c r="G947" s="12"/>
      <c r="H947" s="12"/>
      <c r="I947" s="12"/>
      <c r="J947" s="12"/>
      <c r="K947" s="12"/>
      <c r="L947" s="12"/>
      <c r="M947" s="12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  <c r="Y947" s="12"/>
      <c r="Z947" s="12"/>
      <c r="AA947" s="12"/>
      <c r="AB947" s="12"/>
      <c r="AC947" s="12"/>
      <c r="AD947" s="12"/>
      <c r="AE947" s="12"/>
      <c r="AF947" s="12"/>
      <c r="AG947" s="12"/>
      <c r="AH947" s="12"/>
      <c r="AI947" s="12"/>
      <c r="AJ947" s="12"/>
      <c r="AK947" s="12"/>
      <c r="AL947" s="12"/>
      <c r="AM947" s="11"/>
      <c r="AN947" s="12"/>
    </row>
    <row r="948" spans="5:40" x14ac:dyDescent="0.2">
      <c r="E948" s="12"/>
      <c r="F948" s="12"/>
      <c r="G948" s="12"/>
      <c r="H948" s="12"/>
      <c r="I948" s="12"/>
      <c r="J948" s="12"/>
      <c r="K948" s="12"/>
      <c r="L948" s="12"/>
      <c r="M948" s="12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2"/>
      <c r="AA948" s="12"/>
      <c r="AB948" s="12"/>
      <c r="AC948" s="12"/>
      <c r="AD948" s="12"/>
      <c r="AE948" s="12"/>
      <c r="AF948" s="12"/>
      <c r="AG948" s="12"/>
      <c r="AH948" s="12"/>
      <c r="AI948" s="12"/>
      <c r="AJ948" s="12"/>
      <c r="AK948" s="12"/>
      <c r="AL948" s="12"/>
      <c r="AM948" s="11"/>
      <c r="AN948" s="12"/>
    </row>
    <row r="949" spans="5:40" x14ac:dyDescent="0.2">
      <c r="E949" s="12"/>
      <c r="F949" s="12"/>
      <c r="G949" s="12"/>
      <c r="H949" s="12"/>
      <c r="I949" s="12"/>
      <c r="J949" s="12"/>
      <c r="K949" s="12"/>
      <c r="L949" s="12"/>
      <c r="M949" s="12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  <c r="Z949" s="12"/>
      <c r="AA949" s="12"/>
      <c r="AB949" s="12"/>
      <c r="AC949" s="12"/>
      <c r="AD949" s="12"/>
      <c r="AE949" s="12"/>
      <c r="AF949" s="12"/>
      <c r="AG949" s="12"/>
      <c r="AH949" s="12"/>
      <c r="AI949" s="12"/>
      <c r="AJ949" s="12"/>
      <c r="AK949" s="12"/>
      <c r="AL949" s="12"/>
      <c r="AM949" s="11"/>
      <c r="AN949" s="12"/>
    </row>
    <row r="950" spans="5:40" x14ac:dyDescent="0.2">
      <c r="E950" s="12"/>
      <c r="F950" s="12"/>
      <c r="G950" s="12"/>
      <c r="H950" s="12"/>
      <c r="I950" s="12"/>
      <c r="J950" s="12"/>
      <c r="K950" s="12"/>
      <c r="L950" s="12"/>
      <c r="M950" s="12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2"/>
      <c r="AA950" s="12"/>
      <c r="AB950" s="12"/>
      <c r="AC950" s="12"/>
      <c r="AD950" s="12"/>
      <c r="AE950" s="12"/>
      <c r="AF950" s="12"/>
      <c r="AG950" s="12"/>
      <c r="AH950" s="12"/>
      <c r="AI950" s="12"/>
      <c r="AJ950" s="12"/>
      <c r="AK950" s="12"/>
      <c r="AL950" s="12"/>
      <c r="AM950" s="11"/>
      <c r="AN950" s="12"/>
    </row>
    <row r="951" spans="5:40" x14ac:dyDescent="0.2">
      <c r="E951" s="12"/>
      <c r="F951" s="12"/>
      <c r="G951" s="12"/>
      <c r="H951" s="12"/>
      <c r="I951" s="12"/>
      <c r="J951" s="12"/>
      <c r="K951" s="12"/>
      <c r="L951" s="12"/>
      <c r="M951" s="12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  <c r="Z951" s="12"/>
      <c r="AA951" s="12"/>
      <c r="AB951" s="12"/>
      <c r="AC951" s="12"/>
      <c r="AD951" s="12"/>
      <c r="AE951" s="12"/>
      <c r="AF951" s="12"/>
      <c r="AG951" s="12"/>
      <c r="AH951" s="12"/>
      <c r="AI951" s="12"/>
      <c r="AJ951" s="12"/>
      <c r="AK951" s="12"/>
      <c r="AL951" s="12"/>
      <c r="AM951" s="11"/>
      <c r="AN951" s="12"/>
    </row>
    <row r="952" spans="5:40" x14ac:dyDescent="0.2">
      <c r="E952" s="12"/>
      <c r="F952" s="12"/>
      <c r="G952" s="12"/>
      <c r="H952" s="12"/>
      <c r="I952" s="12"/>
      <c r="J952" s="12"/>
      <c r="K952" s="12"/>
      <c r="L952" s="12"/>
      <c r="M952" s="12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2"/>
      <c r="AA952" s="12"/>
      <c r="AB952" s="12"/>
      <c r="AC952" s="12"/>
      <c r="AD952" s="12"/>
      <c r="AE952" s="12"/>
      <c r="AF952" s="12"/>
      <c r="AG952" s="12"/>
      <c r="AH952" s="12"/>
      <c r="AI952" s="12"/>
      <c r="AJ952" s="12"/>
      <c r="AK952" s="12"/>
      <c r="AL952" s="12"/>
      <c r="AM952" s="11"/>
      <c r="AN952" s="12"/>
    </row>
    <row r="953" spans="5:40" x14ac:dyDescent="0.2">
      <c r="E953" s="12"/>
      <c r="F953" s="12"/>
      <c r="G953" s="12"/>
      <c r="H953" s="12"/>
      <c r="I953" s="12"/>
      <c r="J953" s="12"/>
      <c r="K953" s="12"/>
      <c r="L953" s="12"/>
      <c r="M953" s="12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2"/>
      <c r="AA953" s="12"/>
      <c r="AB953" s="12"/>
      <c r="AC953" s="12"/>
      <c r="AD953" s="12"/>
      <c r="AE953" s="12"/>
      <c r="AF953" s="12"/>
      <c r="AG953" s="12"/>
      <c r="AH953" s="12"/>
      <c r="AI953" s="12"/>
      <c r="AJ953" s="12"/>
      <c r="AK953" s="12"/>
      <c r="AL953" s="12"/>
      <c r="AM953" s="11"/>
      <c r="AN953" s="12"/>
    </row>
    <row r="954" spans="5:40" x14ac:dyDescent="0.2">
      <c r="E954" s="12"/>
      <c r="F954" s="12"/>
      <c r="G954" s="12"/>
      <c r="H954" s="12"/>
      <c r="I954" s="12"/>
      <c r="J954" s="12"/>
      <c r="K954" s="12"/>
      <c r="L954" s="12"/>
      <c r="M954" s="12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2"/>
      <c r="AA954" s="12"/>
      <c r="AB954" s="12"/>
      <c r="AC954" s="12"/>
      <c r="AD954" s="12"/>
      <c r="AE954" s="12"/>
      <c r="AF954" s="12"/>
      <c r="AG954" s="12"/>
      <c r="AH954" s="12"/>
      <c r="AI954" s="12"/>
      <c r="AJ954" s="12"/>
      <c r="AK954" s="12"/>
      <c r="AL954" s="12"/>
      <c r="AM954" s="11"/>
      <c r="AN954" s="12"/>
    </row>
    <row r="955" spans="5:40" x14ac:dyDescent="0.2">
      <c r="E955" s="12"/>
      <c r="F955" s="12"/>
      <c r="G955" s="12"/>
      <c r="H955" s="12"/>
      <c r="I955" s="12"/>
      <c r="J955" s="12"/>
      <c r="K955" s="12"/>
      <c r="L955" s="12"/>
      <c r="M955" s="12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2"/>
      <c r="AA955" s="12"/>
      <c r="AB955" s="12"/>
      <c r="AC955" s="12"/>
      <c r="AD955" s="12"/>
      <c r="AE955" s="12"/>
      <c r="AF955" s="12"/>
      <c r="AG955" s="12"/>
      <c r="AH955" s="12"/>
      <c r="AI955" s="12"/>
      <c r="AJ955" s="12"/>
      <c r="AK955" s="12"/>
      <c r="AL955" s="12"/>
      <c r="AM955" s="11"/>
      <c r="AN955" s="12"/>
    </row>
    <row r="956" spans="5:40" x14ac:dyDescent="0.2">
      <c r="E956" s="12"/>
      <c r="F956" s="12"/>
      <c r="G956" s="12"/>
      <c r="H956" s="12"/>
      <c r="I956" s="12"/>
      <c r="J956" s="12"/>
      <c r="K956" s="12"/>
      <c r="L956" s="12"/>
      <c r="M956" s="12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2"/>
      <c r="AA956" s="12"/>
      <c r="AB956" s="12"/>
      <c r="AC956" s="12"/>
      <c r="AD956" s="12"/>
      <c r="AE956" s="12"/>
      <c r="AF956" s="12"/>
      <c r="AG956" s="12"/>
      <c r="AH956" s="12"/>
      <c r="AI956" s="12"/>
      <c r="AJ956" s="12"/>
      <c r="AK956" s="12"/>
      <c r="AL956" s="12"/>
      <c r="AM956" s="11"/>
      <c r="AN956" s="12"/>
    </row>
    <row r="957" spans="5:40" x14ac:dyDescent="0.2">
      <c r="E957" s="12"/>
      <c r="F957" s="12"/>
      <c r="G957" s="12"/>
      <c r="H957" s="12"/>
      <c r="I957" s="12"/>
      <c r="J957" s="12"/>
      <c r="K957" s="12"/>
      <c r="L957" s="12"/>
      <c r="M957" s="12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  <c r="Y957" s="12"/>
      <c r="Z957" s="12"/>
      <c r="AA957" s="12"/>
      <c r="AB957" s="12"/>
      <c r="AC957" s="12"/>
      <c r="AD957" s="12"/>
      <c r="AE957" s="12"/>
      <c r="AF957" s="12"/>
      <c r="AG957" s="12"/>
      <c r="AH957" s="12"/>
      <c r="AI957" s="12"/>
      <c r="AJ957" s="12"/>
      <c r="AK957" s="12"/>
      <c r="AL957" s="12"/>
      <c r="AM957" s="11"/>
      <c r="AN957" s="12"/>
    </row>
    <row r="958" spans="5:40" x14ac:dyDescent="0.2">
      <c r="E958" s="12"/>
      <c r="F958" s="12"/>
      <c r="G958" s="12"/>
      <c r="H958" s="12"/>
      <c r="I958" s="12"/>
      <c r="J958" s="12"/>
      <c r="K958" s="12"/>
      <c r="L958" s="12"/>
      <c r="M958" s="12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  <c r="Z958" s="12"/>
      <c r="AA958" s="12"/>
      <c r="AB958" s="12"/>
      <c r="AC958" s="12"/>
      <c r="AD958" s="12"/>
      <c r="AE958" s="12"/>
      <c r="AF958" s="12"/>
      <c r="AG958" s="12"/>
      <c r="AH958" s="12"/>
      <c r="AI958" s="12"/>
      <c r="AJ958" s="12"/>
      <c r="AK958" s="12"/>
      <c r="AL958" s="12"/>
      <c r="AM958" s="11"/>
      <c r="AN958" s="12"/>
    </row>
    <row r="959" spans="5:40" x14ac:dyDescent="0.2">
      <c r="E959" s="12"/>
      <c r="F959" s="12"/>
      <c r="G959" s="12"/>
      <c r="H959" s="12"/>
      <c r="I959" s="12"/>
      <c r="J959" s="12"/>
      <c r="K959" s="12"/>
      <c r="L959" s="12"/>
      <c r="M959" s="12"/>
      <c r="N959" s="12"/>
      <c r="O959" s="12"/>
      <c r="P959" s="12"/>
      <c r="Q959" s="12"/>
      <c r="R959" s="12"/>
      <c r="S959" s="12"/>
      <c r="T959" s="12"/>
      <c r="U959" s="12"/>
      <c r="V959" s="12"/>
      <c r="W959" s="12"/>
      <c r="X959" s="12"/>
      <c r="Y959" s="12"/>
      <c r="Z959" s="12"/>
      <c r="AA959" s="12"/>
      <c r="AB959" s="12"/>
      <c r="AC959" s="12"/>
      <c r="AD959" s="12"/>
      <c r="AE959" s="12"/>
      <c r="AF959" s="12"/>
      <c r="AG959" s="12"/>
      <c r="AH959" s="12"/>
      <c r="AI959" s="12"/>
      <c r="AJ959" s="12"/>
      <c r="AK959" s="12"/>
      <c r="AL959" s="12"/>
      <c r="AM959" s="11"/>
      <c r="AN959" s="12"/>
    </row>
    <row r="960" spans="5:40" x14ac:dyDescent="0.2">
      <c r="E960" s="12"/>
      <c r="F960" s="12"/>
      <c r="G960" s="12"/>
      <c r="H960" s="12"/>
      <c r="I960" s="12"/>
      <c r="J960" s="12"/>
      <c r="K960" s="12"/>
      <c r="L960" s="12"/>
      <c r="M960" s="12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  <c r="Y960" s="12"/>
      <c r="Z960" s="12"/>
      <c r="AA960" s="12"/>
      <c r="AB960" s="12"/>
      <c r="AC960" s="12"/>
      <c r="AD960" s="12"/>
      <c r="AE960" s="12"/>
      <c r="AF960" s="12"/>
      <c r="AG960" s="12"/>
      <c r="AH960" s="12"/>
      <c r="AI960" s="12"/>
      <c r="AJ960" s="12"/>
      <c r="AK960" s="12"/>
      <c r="AL960" s="12"/>
      <c r="AM960" s="11"/>
      <c r="AN960" s="12"/>
    </row>
    <row r="961" spans="5:40" x14ac:dyDescent="0.2">
      <c r="E961" s="12"/>
      <c r="F961" s="12"/>
      <c r="G961" s="12"/>
      <c r="H961" s="12"/>
      <c r="I961" s="12"/>
      <c r="J961" s="12"/>
      <c r="K961" s="12"/>
      <c r="L961" s="12"/>
      <c r="M961" s="12"/>
      <c r="N961" s="12"/>
      <c r="O961" s="12"/>
      <c r="P961" s="12"/>
      <c r="Q961" s="12"/>
      <c r="R961" s="12"/>
      <c r="S961" s="12"/>
      <c r="T961" s="12"/>
      <c r="U961" s="12"/>
      <c r="V961" s="12"/>
      <c r="W961" s="12"/>
      <c r="X961" s="12"/>
      <c r="Y961" s="12"/>
      <c r="Z961" s="12"/>
      <c r="AA961" s="12"/>
      <c r="AB961" s="12"/>
      <c r="AC961" s="12"/>
      <c r="AD961" s="12"/>
      <c r="AE961" s="12"/>
      <c r="AF961" s="12"/>
      <c r="AG961" s="12"/>
      <c r="AH961" s="12"/>
      <c r="AI961" s="12"/>
      <c r="AJ961" s="12"/>
      <c r="AK961" s="12"/>
      <c r="AL961" s="12"/>
      <c r="AM961" s="11"/>
      <c r="AN961" s="12"/>
    </row>
    <row r="962" spans="5:40" x14ac:dyDescent="0.2">
      <c r="E962" s="12"/>
      <c r="F962" s="12"/>
      <c r="G962" s="12"/>
      <c r="H962" s="12"/>
      <c r="I962" s="12"/>
      <c r="J962" s="12"/>
      <c r="K962" s="12"/>
      <c r="L962" s="12"/>
      <c r="M962" s="12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  <c r="Y962" s="12"/>
      <c r="Z962" s="12"/>
      <c r="AA962" s="12"/>
      <c r="AB962" s="12"/>
      <c r="AC962" s="12"/>
      <c r="AD962" s="12"/>
      <c r="AE962" s="12"/>
      <c r="AF962" s="12"/>
      <c r="AG962" s="12"/>
      <c r="AH962" s="12"/>
      <c r="AI962" s="12"/>
      <c r="AJ962" s="12"/>
      <c r="AK962" s="12"/>
      <c r="AL962" s="12"/>
      <c r="AM962" s="11"/>
      <c r="AN962" s="12"/>
    </row>
    <row r="963" spans="5:40" x14ac:dyDescent="0.2">
      <c r="E963" s="12"/>
      <c r="F963" s="12"/>
      <c r="G963" s="12"/>
      <c r="H963" s="12"/>
      <c r="I963" s="12"/>
      <c r="J963" s="12"/>
      <c r="K963" s="12"/>
      <c r="L963" s="12"/>
      <c r="M963" s="12"/>
      <c r="N963" s="12"/>
      <c r="O963" s="12"/>
      <c r="P963" s="12"/>
      <c r="Q963" s="12"/>
      <c r="R963" s="12"/>
      <c r="S963" s="12"/>
      <c r="T963" s="12"/>
      <c r="U963" s="12"/>
      <c r="V963" s="12"/>
      <c r="W963" s="12"/>
      <c r="X963" s="12"/>
      <c r="Y963" s="12"/>
      <c r="Z963" s="12"/>
      <c r="AA963" s="12"/>
      <c r="AB963" s="12"/>
      <c r="AC963" s="12"/>
      <c r="AD963" s="12"/>
      <c r="AE963" s="12"/>
      <c r="AF963" s="12"/>
      <c r="AG963" s="12"/>
      <c r="AH963" s="12"/>
      <c r="AI963" s="12"/>
      <c r="AJ963" s="12"/>
      <c r="AK963" s="12"/>
      <c r="AL963" s="12"/>
      <c r="AM963" s="11"/>
      <c r="AN963" s="12"/>
    </row>
    <row r="964" spans="5:40" x14ac:dyDescent="0.2">
      <c r="E964" s="12"/>
      <c r="F964" s="12"/>
      <c r="G964" s="12"/>
      <c r="H964" s="12"/>
      <c r="I964" s="12"/>
      <c r="J964" s="12"/>
      <c r="K964" s="12"/>
      <c r="L964" s="12"/>
      <c r="M964" s="12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  <c r="Y964" s="12"/>
      <c r="Z964" s="12"/>
      <c r="AA964" s="12"/>
      <c r="AB964" s="12"/>
      <c r="AC964" s="12"/>
      <c r="AD964" s="12"/>
      <c r="AE964" s="12"/>
      <c r="AF964" s="12"/>
      <c r="AG964" s="12"/>
      <c r="AH964" s="12"/>
      <c r="AI964" s="12"/>
      <c r="AJ964" s="12"/>
      <c r="AK964" s="12"/>
      <c r="AL964" s="12"/>
      <c r="AM964" s="11"/>
      <c r="AN964" s="12"/>
    </row>
    <row r="965" spans="5:40" x14ac:dyDescent="0.2">
      <c r="E965" s="12"/>
      <c r="F965" s="12"/>
      <c r="G965" s="12"/>
      <c r="H965" s="12"/>
      <c r="I965" s="12"/>
      <c r="J965" s="12"/>
      <c r="K965" s="12"/>
      <c r="L965" s="12"/>
      <c r="M965" s="12"/>
      <c r="N965" s="12"/>
      <c r="O965" s="12"/>
      <c r="P965" s="12"/>
      <c r="Q965" s="12"/>
      <c r="R965" s="12"/>
      <c r="S965" s="12"/>
      <c r="T965" s="12"/>
      <c r="U965" s="12"/>
      <c r="V965" s="12"/>
      <c r="W965" s="12"/>
      <c r="X965" s="12"/>
      <c r="Y965" s="12"/>
      <c r="Z965" s="12"/>
      <c r="AA965" s="12"/>
      <c r="AB965" s="12"/>
      <c r="AC965" s="12"/>
      <c r="AD965" s="12"/>
      <c r="AE965" s="12"/>
      <c r="AF965" s="12"/>
      <c r="AG965" s="12"/>
      <c r="AH965" s="12"/>
      <c r="AI965" s="12"/>
      <c r="AJ965" s="12"/>
      <c r="AK965" s="12"/>
      <c r="AL965" s="12"/>
      <c r="AM965" s="11"/>
      <c r="AN965" s="12"/>
    </row>
    <row r="966" spans="5:40" x14ac:dyDescent="0.2">
      <c r="E966" s="12"/>
      <c r="F966" s="12"/>
      <c r="G966" s="12"/>
      <c r="H966" s="12"/>
      <c r="I966" s="12"/>
      <c r="J966" s="12"/>
      <c r="K966" s="12"/>
      <c r="L966" s="12"/>
      <c r="M966" s="12"/>
      <c r="N966" s="12"/>
      <c r="O966" s="12"/>
      <c r="P966" s="12"/>
      <c r="Q966" s="12"/>
      <c r="R966" s="12"/>
      <c r="S966" s="12"/>
      <c r="T966" s="12"/>
      <c r="U966" s="12"/>
      <c r="V966" s="12"/>
      <c r="W966" s="12"/>
      <c r="X966" s="12"/>
      <c r="Y966" s="12"/>
      <c r="Z966" s="12"/>
      <c r="AA966" s="12"/>
      <c r="AB966" s="12"/>
      <c r="AC966" s="12"/>
      <c r="AD966" s="12"/>
      <c r="AE966" s="12"/>
      <c r="AF966" s="12"/>
      <c r="AG966" s="12"/>
      <c r="AH966" s="12"/>
      <c r="AI966" s="12"/>
      <c r="AJ966" s="12"/>
      <c r="AK966" s="12"/>
      <c r="AL966" s="12"/>
      <c r="AM966" s="11"/>
      <c r="AN966" s="12"/>
    </row>
    <row r="967" spans="5:40" x14ac:dyDescent="0.2">
      <c r="E967" s="12"/>
      <c r="F967" s="12"/>
      <c r="G967" s="12"/>
      <c r="H967" s="12"/>
      <c r="I967" s="12"/>
      <c r="J967" s="12"/>
      <c r="K967" s="12"/>
      <c r="L967" s="12"/>
      <c r="M967" s="12"/>
      <c r="N967" s="12"/>
      <c r="O967" s="12"/>
      <c r="P967" s="12"/>
      <c r="Q967" s="12"/>
      <c r="R967" s="12"/>
      <c r="S967" s="12"/>
      <c r="T967" s="12"/>
      <c r="U967" s="12"/>
      <c r="V967" s="12"/>
      <c r="W967" s="12"/>
      <c r="X967" s="12"/>
      <c r="Y967" s="12"/>
      <c r="Z967" s="12"/>
      <c r="AA967" s="12"/>
      <c r="AB967" s="12"/>
      <c r="AC967" s="12"/>
      <c r="AD967" s="12"/>
      <c r="AE967" s="12"/>
      <c r="AF967" s="12"/>
      <c r="AG967" s="12"/>
      <c r="AH967" s="12"/>
      <c r="AI967" s="12"/>
      <c r="AJ967" s="12"/>
      <c r="AK967" s="12"/>
      <c r="AL967" s="12"/>
      <c r="AM967" s="11"/>
      <c r="AN967" s="12"/>
    </row>
    <row r="968" spans="5:40" x14ac:dyDescent="0.2">
      <c r="E968" s="12"/>
      <c r="F968" s="12"/>
      <c r="G968" s="12"/>
      <c r="H968" s="12"/>
      <c r="I968" s="12"/>
      <c r="J968" s="12"/>
      <c r="K968" s="12"/>
      <c r="L968" s="12"/>
      <c r="M968" s="12"/>
      <c r="N968" s="12"/>
      <c r="O968" s="12"/>
      <c r="P968" s="12"/>
      <c r="Q968" s="12"/>
      <c r="R968" s="12"/>
      <c r="S968" s="12"/>
      <c r="T968" s="12"/>
      <c r="U968" s="12"/>
      <c r="V968" s="12"/>
      <c r="W968" s="12"/>
      <c r="X968" s="12"/>
      <c r="Y968" s="12"/>
      <c r="Z968" s="12"/>
      <c r="AA968" s="12"/>
      <c r="AB968" s="12"/>
      <c r="AC968" s="12"/>
      <c r="AD968" s="12"/>
      <c r="AE968" s="12"/>
      <c r="AF968" s="12"/>
      <c r="AG968" s="12"/>
      <c r="AH968" s="12"/>
      <c r="AI968" s="12"/>
      <c r="AJ968" s="12"/>
      <c r="AK968" s="12"/>
      <c r="AL968" s="12"/>
      <c r="AM968" s="11"/>
      <c r="AN968" s="12"/>
    </row>
    <row r="969" spans="5:40" x14ac:dyDescent="0.2">
      <c r="E969" s="12"/>
      <c r="F969" s="12"/>
      <c r="G969" s="12"/>
      <c r="H969" s="12"/>
      <c r="I969" s="12"/>
      <c r="J969" s="12"/>
      <c r="K969" s="12"/>
      <c r="L969" s="12"/>
      <c r="M969" s="12"/>
      <c r="N969" s="12"/>
      <c r="O969" s="12"/>
      <c r="P969" s="12"/>
      <c r="Q969" s="12"/>
      <c r="R969" s="12"/>
      <c r="S969" s="12"/>
      <c r="T969" s="12"/>
      <c r="U969" s="12"/>
      <c r="V969" s="12"/>
      <c r="W969" s="12"/>
      <c r="X969" s="12"/>
      <c r="Y969" s="12"/>
      <c r="Z969" s="12"/>
      <c r="AA969" s="12"/>
      <c r="AB969" s="12"/>
      <c r="AC969" s="12"/>
      <c r="AD969" s="12"/>
      <c r="AE969" s="12"/>
      <c r="AF969" s="12"/>
      <c r="AG969" s="12"/>
      <c r="AH969" s="12"/>
      <c r="AI969" s="12"/>
      <c r="AJ969" s="12"/>
      <c r="AK969" s="12"/>
      <c r="AL969" s="12"/>
      <c r="AM969" s="11"/>
      <c r="AN969" s="12"/>
    </row>
    <row r="970" spans="5:40" x14ac:dyDescent="0.2">
      <c r="E970" s="12"/>
      <c r="F970" s="12"/>
      <c r="G970" s="12"/>
      <c r="H970" s="12"/>
      <c r="I970" s="12"/>
      <c r="J970" s="12"/>
      <c r="K970" s="12"/>
      <c r="L970" s="12"/>
      <c r="M970" s="12"/>
      <c r="N970" s="12"/>
      <c r="O970" s="12"/>
      <c r="P970" s="12"/>
      <c r="Q970" s="12"/>
      <c r="R970" s="12"/>
      <c r="S970" s="12"/>
      <c r="T970" s="12"/>
      <c r="U970" s="12"/>
      <c r="V970" s="12"/>
      <c r="W970" s="12"/>
      <c r="X970" s="12"/>
      <c r="Y970" s="12"/>
      <c r="Z970" s="12"/>
      <c r="AA970" s="12"/>
      <c r="AB970" s="12"/>
      <c r="AC970" s="12"/>
      <c r="AD970" s="12"/>
      <c r="AE970" s="12"/>
      <c r="AF970" s="12"/>
      <c r="AG970" s="12"/>
      <c r="AH970" s="12"/>
      <c r="AI970" s="12"/>
      <c r="AJ970" s="12"/>
      <c r="AK970" s="12"/>
      <c r="AL970" s="12"/>
      <c r="AM970" s="11"/>
      <c r="AN970" s="12"/>
    </row>
    <row r="971" spans="5:40" x14ac:dyDescent="0.2">
      <c r="E971" s="12"/>
      <c r="F971" s="12"/>
      <c r="G971" s="12"/>
      <c r="H971" s="12"/>
      <c r="I971" s="12"/>
      <c r="J971" s="12"/>
      <c r="K971" s="12"/>
      <c r="L971" s="12"/>
      <c r="M971" s="12"/>
      <c r="N971" s="12"/>
      <c r="O971" s="12"/>
      <c r="P971" s="12"/>
      <c r="Q971" s="12"/>
      <c r="R971" s="12"/>
      <c r="S971" s="12"/>
      <c r="T971" s="12"/>
      <c r="U971" s="12"/>
      <c r="V971" s="12"/>
      <c r="W971" s="12"/>
      <c r="X971" s="12"/>
      <c r="Y971" s="12"/>
      <c r="Z971" s="12"/>
      <c r="AA971" s="12"/>
      <c r="AB971" s="12"/>
      <c r="AC971" s="12"/>
      <c r="AD971" s="12"/>
      <c r="AE971" s="12"/>
      <c r="AF971" s="12"/>
      <c r="AG971" s="12"/>
      <c r="AH971" s="12"/>
      <c r="AI971" s="12"/>
      <c r="AJ971" s="12"/>
      <c r="AK971" s="12"/>
      <c r="AL971" s="12"/>
      <c r="AM971" s="11"/>
      <c r="AN971" s="12"/>
    </row>
    <row r="972" spans="5:40" x14ac:dyDescent="0.2">
      <c r="E972" s="12"/>
      <c r="F972" s="12"/>
      <c r="G972" s="12"/>
      <c r="H972" s="12"/>
      <c r="I972" s="12"/>
      <c r="J972" s="12"/>
      <c r="K972" s="12"/>
      <c r="L972" s="12"/>
      <c r="M972" s="12"/>
      <c r="N972" s="12"/>
      <c r="O972" s="12"/>
      <c r="P972" s="12"/>
      <c r="Q972" s="12"/>
      <c r="R972" s="12"/>
      <c r="S972" s="12"/>
      <c r="T972" s="12"/>
      <c r="U972" s="12"/>
      <c r="V972" s="12"/>
      <c r="W972" s="12"/>
      <c r="X972" s="12"/>
      <c r="Y972" s="12"/>
      <c r="Z972" s="12"/>
      <c r="AA972" s="12"/>
      <c r="AB972" s="12"/>
      <c r="AC972" s="12"/>
      <c r="AD972" s="12"/>
      <c r="AE972" s="12"/>
      <c r="AF972" s="12"/>
      <c r="AG972" s="12"/>
      <c r="AH972" s="12"/>
      <c r="AI972" s="12"/>
      <c r="AJ972" s="12"/>
      <c r="AK972" s="12"/>
      <c r="AL972" s="12"/>
      <c r="AM972" s="11"/>
      <c r="AN972" s="12"/>
    </row>
    <row r="973" spans="5:40" x14ac:dyDescent="0.2">
      <c r="E973" s="12"/>
      <c r="F973" s="12"/>
      <c r="G973" s="12"/>
      <c r="H973" s="12"/>
      <c r="I973" s="12"/>
      <c r="J973" s="12"/>
      <c r="K973" s="12"/>
      <c r="L973" s="12"/>
      <c r="M973" s="12"/>
      <c r="N973" s="12"/>
      <c r="O973" s="12"/>
      <c r="P973" s="12"/>
      <c r="Q973" s="12"/>
      <c r="R973" s="12"/>
      <c r="S973" s="12"/>
      <c r="T973" s="12"/>
      <c r="U973" s="12"/>
      <c r="V973" s="12"/>
      <c r="W973" s="12"/>
      <c r="X973" s="12"/>
      <c r="Y973" s="12"/>
      <c r="Z973" s="12"/>
      <c r="AA973" s="12"/>
      <c r="AB973" s="12"/>
      <c r="AC973" s="12"/>
      <c r="AD973" s="12"/>
      <c r="AE973" s="12"/>
      <c r="AF973" s="12"/>
      <c r="AG973" s="12"/>
      <c r="AH973" s="12"/>
      <c r="AI973" s="12"/>
      <c r="AJ973" s="12"/>
      <c r="AK973" s="12"/>
      <c r="AL973" s="12"/>
      <c r="AM973" s="11"/>
      <c r="AN973" s="12"/>
    </row>
    <row r="974" spans="5:40" x14ac:dyDescent="0.2">
      <c r="E974" s="12"/>
      <c r="F974" s="12"/>
      <c r="G974" s="12"/>
      <c r="H974" s="12"/>
      <c r="I974" s="12"/>
      <c r="J974" s="12"/>
      <c r="K974" s="12"/>
      <c r="L974" s="12"/>
      <c r="M974" s="12"/>
      <c r="N974" s="12"/>
      <c r="O974" s="12"/>
      <c r="P974" s="12"/>
      <c r="Q974" s="12"/>
      <c r="R974" s="12"/>
      <c r="S974" s="12"/>
      <c r="T974" s="12"/>
      <c r="U974" s="12"/>
      <c r="V974" s="12"/>
      <c r="W974" s="12"/>
      <c r="X974" s="12"/>
      <c r="Y974" s="12"/>
      <c r="Z974" s="12"/>
      <c r="AA974" s="12"/>
      <c r="AB974" s="12"/>
      <c r="AC974" s="12"/>
      <c r="AD974" s="12"/>
      <c r="AE974" s="12"/>
      <c r="AF974" s="12"/>
      <c r="AG974" s="12"/>
      <c r="AH974" s="12"/>
      <c r="AI974" s="12"/>
      <c r="AJ974" s="12"/>
      <c r="AK974" s="12"/>
      <c r="AL974" s="12"/>
      <c r="AM974" s="11"/>
      <c r="AN974" s="12"/>
    </row>
    <row r="975" spans="5:40" x14ac:dyDescent="0.2">
      <c r="E975" s="12"/>
      <c r="F975" s="12"/>
      <c r="G975" s="12"/>
      <c r="H975" s="12"/>
      <c r="I975" s="12"/>
      <c r="J975" s="12"/>
      <c r="K975" s="12"/>
      <c r="L975" s="12"/>
      <c r="M975" s="12"/>
      <c r="N975" s="12"/>
      <c r="O975" s="12"/>
      <c r="P975" s="12"/>
      <c r="Q975" s="12"/>
      <c r="R975" s="12"/>
      <c r="S975" s="12"/>
      <c r="T975" s="12"/>
      <c r="U975" s="12"/>
      <c r="V975" s="12"/>
      <c r="W975" s="12"/>
      <c r="X975" s="12"/>
      <c r="Y975" s="12"/>
      <c r="Z975" s="12"/>
      <c r="AA975" s="12"/>
      <c r="AB975" s="12"/>
      <c r="AC975" s="12"/>
      <c r="AD975" s="12"/>
      <c r="AE975" s="12"/>
      <c r="AF975" s="12"/>
      <c r="AG975" s="12"/>
      <c r="AH975" s="12"/>
      <c r="AI975" s="12"/>
      <c r="AJ975" s="12"/>
      <c r="AK975" s="12"/>
      <c r="AL975" s="12"/>
      <c r="AM975" s="11"/>
      <c r="AN975" s="12"/>
    </row>
    <row r="976" spans="5:40" x14ac:dyDescent="0.2">
      <c r="E976" s="12"/>
      <c r="F976" s="12"/>
      <c r="G976" s="12"/>
      <c r="H976" s="12"/>
      <c r="I976" s="12"/>
      <c r="J976" s="12"/>
      <c r="K976" s="12"/>
      <c r="L976" s="12"/>
      <c r="M976" s="12"/>
      <c r="N976" s="12"/>
      <c r="O976" s="12"/>
      <c r="P976" s="12"/>
      <c r="Q976" s="12"/>
      <c r="R976" s="12"/>
      <c r="S976" s="12"/>
      <c r="T976" s="12"/>
      <c r="U976" s="12"/>
      <c r="V976" s="12"/>
      <c r="W976" s="12"/>
      <c r="X976" s="12"/>
      <c r="Y976" s="12"/>
      <c r="Z976" s="12"/>
      <c r="AA976" s="12"/>
      <c r="AB976" s="12"/>
      <c r="AC976" s="12"/>
      <c r="AD976" s="12"/>
      <c r="AE976" s="12"/>
      <c r="AF976" s="12"/>
      <c r="AG976" s="12"/>
      <c r="AH976" s="12"/>
      <c r="AI976" s="12"/>
      <c r="AJ976" s="12"/>
      <c r="AK976" s="12"/>
      <c r="AL976" s="12"/>
      <c r="AM976" s="11"/>
      <c r="AN976" s="12"/>
    </row>
    <row r="977" spans="5:40" x14ac:dyDescent="0.2">
      <c r="E977" s="12"/>
      <c r="F977" s="12"/>
      <c r="G977" s="12"/>
      <c r="H977" s="12"/>
      <c r="I977" s="12"/>
      <c r="J977" s="12"/>
      <c r="K977" s="12"/>
      <c r="L977" s="12"/>
      <c r="M977" s="12"/>
      <c r="N977" s="12"/>
      <c r="O977" s="12"/>
      <c r="P977" s="12"/>
      <c r="Q977" s="12"/>
      <c r="R977" s="12"/>
      <c r="S977" s="12"/>
      <c r="T977" s="12"/>
      <c r="U977" s="12"/>
      <c r="V977" s="12"/>
      <c r="W977" s="12"/>
      <c r="X977" s="12"/>
      <c r="Y977" s="12"/>
      <c r="Z977" s="12"/>
      <c r="AA977" s="12"/>
      <c r="AB977" s="12"/>
      <c r="AC977" s="12"/>
      <c r="AD977" s="12"/>
      <c r="AE977" s="12"/>
      <c r="AF977" s="12"/>
      <c r="AG977" s="12"/>
      <c r="AH977" s="12"/>
      <c r="AI977" s="12"/>
      <c r="AJ977" s="12"/>
      <c r="AK977" s="12"/>
      <c r="AL977" s="12"/>
      <c r="AM977" s="11"/>
      <c r="AN977" s="12"/>
    </row>
    <row r="978" spans="5:40" x14ac:dyDescent="0.2">
      <c r="E978" s="12"/>
      <c r="F978" s="12"/>
      <c r="G978" s="12"/>
      <c r="H978" s="12"/>
      <c r="I978" s="12"/>
      <c r="J978" s="12"/>
      <c r="K978" s="12"/>
      <c r="L978" s="12"/>
      <c r="M978" s="12"/>
      <c r="N978" s="12"/>
      <c r="O978" s="12"/>
      <c r="P978" s="12"/>
      <c r="Q978" s="12"/>
      <c r="R978" s="12"/>
      <c r="S978" s="12"/>
      <c r="T978" s="12"/>
      <c r="U978" s="12"/>
      <c r="V978" s="12"/>
      <c r="W978" s="12"/>
      <c r="X978" s="12"/>
      <c r="Y978" s="12"/>
      <c r="Z978" s="12"/>
      <c r="AA978" s="12"/>
      <c r="AB978" s="12"/>
      <c r="AC978" s="12"/>
      <c r="AD978" s="12"/>
      <c r="AE978" s="12"/>
      <c r="AF978" s="12"/>
      <c r="AG978" s="12"/>
      <c r="AH978" s="12"/>
      <c r="AI978" s="12"/>
      <c r="AJ978" s="12"/>
      <c r="AK978" s="12"/>
      <c r="AL978" s="12"/>
      <c r="AM978" s="11"/>
      <c r="AN978" s="12"/>
    </row>
    <row r="979" spans="5:40" x14ac:dyDescent="0.2">
      <c r="E979" s="12"/>
      <c r="F979" s="12"/>
      <c r="G979" s="12"/>
      <c r="H979" s="12"/>
      <c r="I979" s="12"/>
      <c r="J979" s="12"/>
      <c r="K979" s="12"/>
      <c r="L979" s="12"/>
      <c r="M979" s="12"/>
      <c r="N979" s="12"/>
      <c r="O979" s="12"/>
      <c r="P979" s="12"/>
      <c r="Q979" s="12"/>
      <c r="R979" s="12"/>
      <c r="S979" s="12"/>
      <c r="T979" s="12"/>
      <c r="U979" s="12"/>
      <c r="V979" s="12"/>
      <c r="W979" s="12"/>
      <c r="X979" s="12"/>
      <c r="Y979" s="12"/>
      <c r="Z979" s="12"/>
      <c r="AA979" s="12"/>
      <c r="AB979" s="12"/>
      <c r="AC979" s="12"/>
      <c r="AD979" s="12"/>
      <c r="AE979" s="12"/>
      <c r="AF979" s="12"/>
      <c r="AG979" s="12"/>
      <c r="AH979" s="12"/>
      <c r="AI979" s="12"/>
      <c r="AJ979" s="12"/>
      <c r="AK979" s="12"/>
      <c r="AL979" s="12"/>
      <c r="AM979" s="11"/>
      <c r="AN979" s="12"/>
    </row>
    <row r="980" spans="5:40" x14ac:dyDescent="0.2">
      <c r="E980" s="12"/>
      <c r="F980" s="12"/>
      <c r="G980" s="12"/>
      <c r="H980" s="12"/>
      <c r="I980" s="12"/>
      <c r="J980" s="12"/>
      <c r="K980" s="12"/>
      <c r="L980" s="12"/>
      <c r="M980" s="12"/>
      <c r="N980" s="12"/>
      <c r="O980" s="12"/>
      <c r="P980" s="12"/>
      <c r="Q980" s="12"/>
      <c r="R980" s="12"/>
      <c r="S980" s="12"/>
      <c r="T980" s="12"/>
      <c r="U980" s="12"/>
      <c r="V980" s="12"/>
      <c r="W980" s="12"/>
      <c r="X980" s="12"/>
      <c r="Y980" s="12"/>
      <c r="Z980" s="12"/>
      <c r="AA980" s="12"/>
      <c r="AB980" s="12"/>
      <c r="AC980" s="12"/>
      <c r="AD980" s="12"/>
      <c r="AE980" s="12"/>
      <c r="AF980" s="12"/>
      <c r="AG980" s="12"/>
      <c r="AH980" s="12"/>
      <c r="AI980" s="12"/>
      <c r="AJ980" s="12"/>
      <c r="AK980" s="12"/>
      <c r="AL980" s="12"/>
      <c r="AM980" s="11"/>
      <c r="AN980" s="12"/>
    </row>
    <row r="981" spans="5:40" x14ac:dyDescent="0.2">
      <c r="E981" s="12"/>
      <c r="F981" s="12"/>
      <c r="G981" s="12"/>
      <c r="H981" s="12"/>
      <c r="I981" s="12"/>
      <c r="J981" s="12"/>
      <c r="K981" s="12"/>
      <c r="L981" s="12"/>
      <c r="M981" s="12"/>
      <c r="N981" s="12"/>
      <c r="O981" s="12"/>
      <c r="P981" s="12"/>
      <c r="Q981" s="12"/>
      <c r="R981" s="12"/>
      <c r="S981" s="12"/>
      <c r="T981" s="12"/>
      <c r="U981" s="12"/>
      <c r="V981" s="12"/>
      <c r="W981" s="12"/>
      <c r="X981" s="12"/>
      <c r="Y981" s="12"/>
      <c r="Z981" s="12"/>
      <c r="AA981" s="12"/>
      <c r="AB981" s="12"/>
      <c r="AC981" s="12"/>
      <c r="AD981" s="12"/>
      <c r="AE981" s="12"/>
      <c r="AF981" s="12"/>
      <c r="AG981" s="12"/>
      <c r="AH981" s="12"/>
      <c r="AI981" s="12"/>
      <c r="AJ981" s="12"/>
      <c r="AK981" s="12"/>
      <c r="AL981" s="12"/>
      <c r="AM981" s="11"/>
      <c r="AN981" s="12"/>
    </row>
    <row r="982" spans="5:40" x14ac:dyDescent="0.2">
      <c r="E982" s="12"/>
      <c r="F982" s="12"/>
      <c r="G982" s="12"/>
      <c r="H982" s="12"/>
      <c r="I982" s="12"/>
      <c r="J982" s="12"/>
      <c r="K982" s="12"/>
      <c r="L982" s="12"/>
      <c r="M982" s="12"/>
      <c r="N982" s="12"/>
      <c r="O982" s="12"/>
      <c r="P982" s="12"/>
      <c r="Q982" s="12"/>
      <c r="R982" s="12"/>
      <c r="S982" s="12"/>
      <c r="T982" s="12"/>
      <c r="U982" s="12"/>
      <c r="V982" s="12"/>
      <c r="W982" s="12"/>
      <c r="X982" s="12"/>
      <c r="Y982" s="12"/>
      <c r="Z982" s="12"/>
      <c r="AA982" s="12"/>
      <c r="AB982" s="12"/>
      <c r="AC982" s="12"/>
      <c r="AD982" s="12"/>
      <c r="AE982" s="12"/>
      <c r="AF982" s="12"/>
      <c r="AG982" s="12"/>
      <c r="AH982" s="12"/>
      <c r="AI982" s="12"/>
      <c r="AJ982" s="12"/>
      <c r="AK982" s="12"/>
      <c r="AL982" s="12"/>
      <c r="AM982" s="11"/>
      <c r="AN982" s="12"/>
    </row>
    <row r="983" spans="5:40" x14ac:dyDescent="0.2">
      <c r="E983" s="12"/>
      <c r="F983" s="12"/>
      <c r="G983" s="12"/>
      <c r="H983" s="12"/>
      <c r="I983" s="12"/>
      <c r="J983" s="12"/>
      <c r="K983" s="12"/>
      <c r="L983" s="12"/>
      <c r="M983" s="12"/>
      <c r="N983" s="12"/>
      <c r="O983" s="12"/>
      <c r="P983" s="12"/>
      <c r="Q983" s="12"/>
      <c r="R983" s="12"/>
      <c r="S983" s="12"/>
      <c r="T983" s="12"/>
      <c r="U983" s="12"/>
      <c r="V983" s="12"/>
      <c r="W983" s="12"/>
      <c r="X983" s="12"/>
      <c r="Y983" s="12"/>
      <c r="Z983" s="12"/>
      <c r="AA983" s="12"/>
      <c r="AB983" s="12"/>
      <c r="AC983" s="12"/>
      <c r="AD983" s="12"/>
      <c r="AE983" s="12"/>
      <c r="AF983" s="12"/>
      <c r="AG983" s="12"/>
      <c r="AH983" s="12"/>
      <c r="AI983" s="12"/>
      <c r="AJ983" s="12"/>
      <c r="AK983" s="12"/>
      <c r="AL983" s="12"/>
      <c r="AM983" s="11"/>
      <c r="AN983" s="12"/>
    </row>
    <row r="984" spans="5:40" x14ac:dyDescent="0.2">
      <c r="E984" s="12"/>
      <c r="F984" s="12"/>
      <c r="G984" s="12"/>
      <c r="H984" s="12"/>
      <c r="I984" s="12"/>
      <c r="J984" s="12"/>
      <c r="K984" s="12"/>
      <c r="L984" s="12"/>
      <c r="M984" s="12"/>
      <c r="N984" s="12"/>
      <c r="O984" s="12"/>
      <c r="P984" s="12"/>
      <c r="Q984" s="12"/>
      <c r="R984" s="12"/>
      <c r="S984" s="12"/>
      <c r="T984" s="12"/>
      <c r="U984" s="12"/>
      <c r="V984" s="12"/>
      <c r="W984" s="12"/>
      <c r="X984" s="12"/>
      <c r="Y984" s="12"/>
      <c r="Z984" s="12"/>
      <c r="AA984" s="12"/>
      <c r="AB984" s="12"/>
      <c r="AC984" s="12"/>
      <c r="AD984" s="12"/>
      <c r="AE984" s="12"/>
      <c r="AF984" s="12"/>
      <c r="AG984" s="12"/>
      <c r="AH984" s="12"/>
      <c r="AI984" s="12"/>
      <c r="AJ984" s="12"/>
      <c r="AK984" s="12"/>
      <c r="AL984" s="12"/>
      <c r="AM984" s="11"/>
      <c r="AN984" s="12"/>
    </row>
    <row r="985" spans="5:40" x14ac:dyDescent="0.2">
      <c r="E985" s="12"/>
      <c r="F985" s="12"/>
      <c r="G985" s="12"/>
      <c r="H985" s="12"/>
      <c r="I985" s="12"/>
      <c r="J985" s="12"/>
      <c r="K985" s="12"/>
      <c r="L985" s="12"/>
      <c r="M985" s="12"/>
      <c r="N985" s="12"/>
      <c r="O985" s="12"/>
      <c r="P985" s="12"/>
      <c r="Q985" s="12"/>
      <c r="R985" s="12"/>
      <c r="S985" s="12"/>
      <c r="T985" s="12"/>
      <c r="U985" s="12"/>
      <c r="V985" s="12"/>
      <c r="W985" s="12"/>
      <c r="X985" s="12"/>
      <c r="Y985" s="12"/>
      <c r="Z985" s="12"/>
      <c r="AA985" s="12"/>
      <c r="AB985" s="12"/>
      <c r="AC985" s="12"/>
      <c r="AD985" s="12"/>
      <c r="AE985" s="12"/>
      <c r="AF985" s="12"/>
      <c r="AG985" s="12"/>
      <c r="AH985" s="12"/>
      <c r="AI985" s="12"/>
      <c r="AJ985" s="12"/>
      <c r="AK985" s="12"/>
      <c r="AL985" s="12"/>
      <c r="AM985" s="11"/>
      <c r="AN985" s="12"/>
    </row>
    <row r="986" spans="5:40" x14ac:dyDescent="0.2">
      <c r="E986" s="12"/>
      <c r="F986" s="12"/>
      <c r="G986" s="12"/>
      <c r="H986" s="12"/>
      <c r="I986" s="12"/>
      <c r="J986" s="12"/>
      <c r="K986" s="12"/>
      <c r="L986" s="12"/>
      <c r="M986" s="12"/>
      <c r="N986" s="12"/>
      <c r="O986" s="12"/>
      <c r="P986" s="12"/>
      <c r="Q986" s="12"/>
      <c r="R986" s="12"/>
      <c r="S986" s="12"/>
      <c r="T986" s="12"/>
      <c r="U986" s="12"/>
      <c r="V986" s="12"/>
      <c r="W986" s="12"/>
      <c r="X986" s="12"/>
      <c r="Y986" s="12"/>
      <c r="Z986" s="12"/>
      <c r="AA986" s="12"/>
      <c r="AB986" s="12"/>
      <c r="AC986" s="12"/>
      <c r="AD986" s="12"/>
      <c r="AE986" s="12"/>
      <c r="AF986" s="12"/>
      <c r="AG986" s="12"/>
      <c r="AH986" s="12"/>
      <c r="AI986" s="12"/>
      <c r="AJ986" s="12"/>
      <c r="AK986" s="12"/>
      <c r="AL986" s="12"/>
      <c r="AM986" s="11"/>
      <c r="AN986" s="12"/>
    </row>
    <row r="987" spans="5:40" x14ac:dyDescent="0.2">
      <c r="E987" s="12"/>
      <c r="F987" s="12"/>
      <c r="G987" s="12"/>
      <c r="H987" s="12"/>
      <c r="I987" s="12"/>
      <c r="J987" s="12"/>
      <c r="K987" s="12"/>
      <c r="L987" s="12"/>
      <c r="M987" s="12"/>
      <c r="N987" s="12"/>
      <c r="O987" s="12"/>
      <c r="P987" s="12"/>
      <c r="Q987" s="12"/>
      <c r="R987" s="12"/>
      <c r="S987" s="12"/>
      <c r="T987" s="12"/>
      <c r="U987" s="12"/>
      <c r="V987" s="12"/>
      <c r="W987" s="12"/>
      <c r="X987" s="12"/>
      <c r="Y987" s="12"/>
      <c r="Z987" s="12"/>
      <c r="AA987" s="12"/>
      <c r="AB987" s="12"/>
      <c r="AC987" s="12"/>
      <c r="AD987" s="12"/>
      <c r="AE987" s="12"/>
      <c r="AF987" s="12"/>
      <c r="AG987" s="12"/>
      <c r="AH987" s="12"/>
      <c r="AI987" s="12"/>
      <c r="AJ987" s="12"/>
      <c r="AK987" s="12"/>
      <c r="AL987" s="12"/>
      <c r="AM987" s="11"/>
      <c r="AN987" s="12"/>
    </row>
    <row r="988" spans="5:40" x14ac:dyDescent="0.2">
      <c r="E988" s="12"/>
      <c r="F988" s="12"/>
      <c r="G988" s="12"/>
      <c r="H988" s="12"/>
      <c r="I988" s="12"/>
      <c r="J988" s="12"/>
      <c r="K988" s="12"/>
      <c r="L988" s="12"/>
      <c r="M988" s="12"/>
      <c r="N988" s="12"/>
      <c r="O988" s="12"/>
      <c r="P988" s="12"/>
      <c r="Q988" s="12"/>
      <c r="R988" s="12"/>
      <c r="S988" s="12"/>
      <c r="T988" s="12"/>
      <c r="U988" s="12"/>
      <c r="V988" s="12"/>
      <c r="W988" s="12"/>
      <c r="X988" s="12"/>
      <c r="Y988" s="12"/>
      <c r="Z988" s="12"/>
      <c r="AA988" s="12"/>
      <c r="AB988" s="12"/>
      <c r="AC988" s="12"/>
      <c r="AD988" s="12"/>
      <c r="AE988" s="12"/>
      <c r="AF988" s="12"/>
      <c r="AG988" s="12"/>
      <c r="AH988" s="12"/>
      <c r="AI988" s="12"/>
      <c r="AJ988" s="12"/>
      <c r="AK988" s="12"/>
      <c r="AL988" s="12"/>
      <c r="AM988" s="11"/>
      <c r="AN988" s="12"/>
    </row>
    <row r="989" spans="5:40" x14ac:dyDescent="0.2">
      <c r="E989" s="12"/>
      <c r="F989" s="12"/>
      <c r="G989" s="12"/>
      <c r="H989" s="12"/>
      <c r="I989" s="12"/>
      <c r="J989" s="12"/>
      <c r="K989" s="12"/>
      <c r="L989" s="12"/>
      <c r="M989" s="12"/>
      <c r="N989" s="12"/>
      <c r="O989" s="12"/>
      <c r="P989" s="12"/>
      <c r="Q989" s="12"/>
      <c r="R989" s="12"/>
      <c r="S989" s="12"/>
      <c r="T989" s="12"/>
      <c r="U989" s="12"/>
      <c r="V989" s="12"/>
      <c r="W989" s="12"/>
      <c r="X989" s="12"/>
      <c r="Y989" s="12"/>
      <c r="Z989" s="12"/>
      <c r="AA989" s="12"/>
      <c r="AB989" s="12"/>
      <c r="AC989" s="12"/>
      <c r="AD989" s="12"/>
      <c r="AE989" s="12"/>
      <c r="AF989" s="12"/>
      <c r="AG989" s="12"/>
      <c r="AH989" s="12"/>
      <c r="AI989" s="12"/>
      <c r="AJ989" s="12"/>
      <c r="AK989" s="12"/>
      <c r="AL989" s="12"/>
      <c r="AM989" s="11"/>
      <c r="AN989" s="12"/>
    </row>
    <row r="990" spans="5:40" x14ac:dyDescent="0.2">
      <c r="E990" s="12"/>
      <c r="F990" s="12"/>
      <c r="G990" s="12"/>
      <c r="H990" s="12"/>
      <c r="I990" s="12"/>
      <c r="J990" s="12"/>
      <c r="K990" s="12"/>
      <c r="L990" s="12"/>
      <c r="M990" s="12"/>
      <c r="N990" s="12"/>
      <c r="O990" s="12"/>
      <c r="P990" s="12"/>
      <c r="Q990" s="12"/>
      <c r="R990" s="12"/>
      <c r="S990" s="12"/>
      <c r="T990" s="12"/>
      <c r="U990" s="12"/>
      <c r="V990" s="12"/>
      <c r="W990" s="12"/>
      <c r="X990" s="12"/>
      <c r="Y990" s="12"/>
      <c r="Z990" s="12"/>
      <c r="AA990" s="12"/>
      <c r="AB990" s="12"/>
      <c r="AC990" s="12"/>
      <c r="AD990" s="12"/>
      <c r="AE990" s="12"/>
      <c r="AF990" s="12"/>
      <c r="AG990" s="12"/>
      <c r="AH990" s="12"/>
      <c r="AI990" s="12"/>
      <c r="AJ990" s="12"/>
      <c r="AK990" s="12"/>
      <c r="AL990" s="12"/>
      <c r="AM990" s="11"/>
      <c r="AN990" s="12"/>
    </row>
    <row r="991" spans="5:40" x14ac:dyDescent="0.2">
      <c r="E991" s="12"/>
      <c r="F991" s="12"/>
      <c r="G991" s="12"/>
      <c r="H991" s="12"/>
      <c r="I991" s="12"/>
      <c r="J991" s="12"/>
      <c r="K991" s="12"/>
      <c r="L991" s="12"/>
      <c r="M991" s="12"/>
      <c r="N991" s="12"/>
      <c r="O991" s="12"/>
      <c r="P991" s="12"/>
      <c r="Q991" s="12"/>
      <c r="R991" s="12"/>
      <c r="S991" s="12"/>
      <c r="T991" s="12"/>
      <c r="U991" s="12"/>
      <c r="V991" s="12"/>
      <c r="W991" s="12"/>
      <c r="X991" s="12"/>
      <c r="Y991" s="12"/>
      <c r="Z991" s="12"/>
      <c r="AA991" s="12"/>
      <c r="AB991" s="12"/>
      <c r="AC991" s="12"/>
      <c r="AD991" s="12"/>
      <c r="AE991" s="12"/>
      <c r="AF991" s="12"/>
      <c r="AG991" s="12"/>
      <c r="AH991" s="12"/>
      <c r="AI991" s="12"/>
      <c r="AJ991" s="12"/>
      <c r="AK991" s="12"/>
      <c r="AL991" s="12"/>
      <c r="AM991" s="11"/>
      <c r="AN991" s="12"/>
    </row>
    <row r="992" spans="5:40" x14ac:dyDescent="0.2">
      <c r="E992" s="12"/>
      <c r="F992" s="12"/>
      <c r="G992" s="12"/>
      <c r="H992" s="12"/>
      <c r="I992" s="12"/>
      <c r="J992" s="12"/>
      <c r="K992" s="12"/>
      <c r="L992" s="12"/>
      <c r="M992" s="12"/>
      <c r="N992" s="12"/>
      <c r="O992" s="12"/>
      <c r="P992" s="12"/>
      <c r="Q992" s="12"/>
      <c r="R992" s="12"/>
      <c r="S992" s="12"/>
      <c r="T992" s="12"/>
      <c r="U992" s="12"/>
      <c r="V992" s="12"/>
      <c r="W992" s="12"/>
      <c r="X992" s="12"/>
      <c r="Y992" s="12"/>
      <c r="Z992" s="12"/>
      <c r="AA992" s="12"/>
      <c r="AB992" s="12"/>
      <c r="AC992" s="12"/>
      <c r="AD992" s="12"/>
      <c r="AE992" s="12"/>
      <c r="AF992" s="12"/>
      <c r="AG992" s="12"/>
      <c r="AH992" s="12"/>
      <c r="AI992" s="12"/>
      <c r="AJ992" s="12"/>
      <c r="AK992" s="12"/>
      <c r="AL992" s="12"/>
      <c r="AM992" s="11"/>
      <c r="AN992" s="12"/>
    </row>
    <row r="993" spans="5:40" x14ac:dyDescent="0.2">
      <c r="E993" s="12"/>
      <c r="F993" s="12"/>
      <c r="G993" s="12"/>
      <c r="H993" s="12"/>
      <c r="I993" s="12"/>
      <c r="J993" s="12"/>
      <c r="K993" s="12"/>
      <c r="L993" s="12"/>
      <c r="M993" s="12"/>
      <c r="N993" s="12"/>
      <c r="O993" s="12"/>
      <c r="P993" s="12"/>
      <c r="Q993" s="12"/>
      <c r="R993" s="12"/>
      <c r="S993" s="12"/>
      <c r="T993" s="12"/>
      <c r="U993" s="12"/>
      <c r="V993" s="12"/>
      <c r="W993" s="12"/>
      <c r="X993" s="12"/>
      <c r="Y993" s="12"/>
      <c r="Z993" s="12"/>
      <c r="AA993" s="12"/>
      <c r="AB993" s="12"/>
      <c r="AC993" s="12"/>
      <c r="AD993" s="12"/>
      <c r="AE993" s="12"/>
      <c r="AF993" s="12"/>
      <c r="AG993" s="12"/>
      <c r="AH993" s="12"/>
      <c r="AI993" s="12"/>
      <c r="AJ993" s="12"/>
      <c r="AK993" s="12"/>
      <c r="AL993" s="12"/>
      <c r="AM993" s="11"/>
      <c r="AN993" s="12"/>
    </row>
    <row r="994" spans="5:40" x14ac:dyDescent="0.2">
      <c r="E994" s="12"/>
      <c r="F994" s="12"/>
      <c r="G994" s="12"/>
      <c r="H994" s="12"/>
      <c r="I994" s="12"/>
      <c r="J994" s="12"/>
      <c r="K994" s="12"/>
      <c r="L994" s="12"/>
      <c r="M994" s="12"/>
      <c r="N994" s="12"/>
      <c r="O994" s="12"/>
      <c r="P994" s="12"/>
      <c r="Q994" s="12"/>
      <c r="R994" s="12"/>
      <c r="S994" s="12"/>
      <c r="T994" s="12"/>
      <c r="U994" s="12"/>
      <c r="V994" s="12"/>
      <c r="W994" s="12"/>
      <c r="X994" s="12"/>
      <c r="Y994" s="12"/>
      <c r="Z994" s="12"/>
      <c r="AA994" s="12"/>
      <c r="AB994" s="12"/>
      <c r="AC994" s="12"/>
      <c r="AD994" s="12"/>
      <c r="AE994" s="12"/>
      <c r="AF994" s="12"/>
      <c r="AG994" s="12"/>
      <c r="AH994" s="12"/>
      <c r="AI994" s="12"/>
      <c r="AJ994" s="12"/>
      <c r="AK994" s="12"/>
      <c r="AL994" s="12"/>
      <c r="AM994" s="11"/>
      <c r="AN994" s="12"/>
    </row>
    <row r="995" spans="5:40" x14ac:dyDescent="0.2">
      <c r="E995" s="12"/>
      <c r="F995" s="12"/>
      <c r="G995" s="12"/>
      <c r="H995" s="12"/>
      <c r="I995" s="12"/>
      <c r="J995" s="12"/>
      <c r="K995" s="12"/>
      <c r="L995" s="12"/>
      <c r="M995" s="12"/>
      <c r="N995" s="12"/>
      <c r="O995" s="12"/>
      <c r="P995" s="12"/>
      <c r="Q995" s="12"/>
      <c r="R995" s="12"/>
      <c r="S995" s="12"/>
      <c r="T995" s="12"/>
      <c r="U995" s="12"/>
      <c r="V995" s="12"/>
      <c r="W995" s="12"/>
      <c r="X995" s="12"/>
      <c r="Y995" s="12"/>
      <c r="Z995" s="12"/>
      <c r="AA995" s="12"/>
      <c r="AB995" s="12"/>
      <c r="AC995" s="12"/>
      <c r="AD995" s="12"/>
      <c r="AE995" s="12"/>
      <c r="AF995" s="12"/>
      <c r="AG995" s="12"/>
      <c r="AH995" s="12"/>
      <c r="AI995" s="12"/>
      <c r="AJ995" s="12"/>
      <c r="AK995" s="12"/>
      <c r="AL995" s="12"/>
      <c r="AM995" s="11"/>
      <c r="AN995" s="12"/>
    </row>
    <row r="996" spans="5:40" x14ac:dyDescent="0.2">
      <c r="E996" s="12"/>
      <c r="F996" s="12"/>
      <c r="G996" s="12"/>
      <c r="H996" s="12"/>
      <c r="I996" s="12"/>
      <c r="J996" s="12"/>
      <c r="K996" s="12"/>
      <c r="L996" s="12"/>
      <c r="M996" s="12"/>
      <c r="N996" s="12"/>
      <c r="O996" s="12"/>
      <c r="P996" s="12"/>
      <c r="Q996" s="12"/>
      <c r="R996" s="12"/>
      <c r="S996" s="12"/>
      <c r="T996" s="12"/>
      <c r="U996" s="12"/>
      <c r="V996" s="12"/>
      <c r="W996" s="12"/>
      <c r="X996" s="12"/>
      <c r="Y996" s="12"/>
      <c r="Z996" s="12"/>
      <c r="AA996" s="12"/>
      <c r="AB996" s="12"/>
      <c r="AC996" s="12"/>
      <c r="AD996" s="12"/>
      <c r="AE996" s="12"/>
      <c r="AF996" s="12"/>
      <c r="AG996" s="12"/>
      <c r="AH996" s="12"/>
      <c r="AI996" s="12"/>
      <c r="AJ996" s="12"/>
      <c r="AK996" s="12"/>
      <c r="AL996" s="12"/>
      <c r="AM996" s="11"/>
      <c r="AN996" s="12"/>
    </row>
    <row r="997" spans="5:40" x14ac:dyDescent="0.2">
      <c r="E997" s="12"/>
      <c r="F997" s="12"/>
      <c r="G997" s="12"/>
      <c r="H997" s="12"/>
      <c r="I997" s="12"/>
      <c r="J997" s="12"/>
      <c r="K997" s="12"/>
      <c r="L997" s="12"/>
      <c r="M997" s="12"/>
      <c r="N997" s="12"/>
      <c r="O997" s="12"/>
      <c r="P997" s="12"/>
      <c r="Q997" s="12"/>
      <c r="R997" s="12"/>
      <c r="S997" s="12"/>
      <c r="T997" s="12"/>
      <c r="U997" s="12"/>
      <c r="V997" s="12"/>
      <c r="W997" s="12"/>
      <c r="X997" s="12"/>
      <c r="Y997" s="12"/>
      <c r="Z997" s="12"/>
      <c r="AA997" s="12"/>
      <c r="AB997" s="12"/>
      <c r="AC997" s="12"/>
      <c r="AD997" s="12"/>
      <c r="AE997" s="12"/>
      <c r="AF997" s="12"/>
      <c r="AG997" s="12"/>
      <c r="AH997" s="12"/>
      <c r="AI997" s="12"/>
      <c r="AJ997" s="12"/>
      <c r="AK997" s="12"/>
      <c r="AL997" s="12"/>
      <c r="AM997" s="11"/>
      <c r="AN997" s="12"/>
    </row>
    <row r="998" spans="5:40" x14ac:dyDescent="0.2">
      <c r="E998" s="12"/>
      <c r="F998" s="12"/>
      <c r="G998" s="12"/>
      <c r="H998" s="12"/>
      <c r="I998" s="12"/>
      <c r="J998" s="12"/>
      <c r="K998" s="12"/>
      <c r="L998" s="12"/>
      <c r="M998" s="12"/>
      <c r="N998" s="12"/>
      <c r="O998" s="12"/>
      <c r="P998" s="12"/>
      <c r="Q998" s="12"/>
      <c r="R998" s="12"/>
      <c r="S998" s="12"/>
      <c r="T998" s="12"/>
      <c r="U998" s="12"/>
      <c r="V998" s="12"/>
      <c r="W998" s="12"/>
      <c r="X998" s="12"/>
      <c r="Y998" s="12"/>
      <c r="Z998" s="12"/>
      <c r="AA998" s="12"/>
      <c r="AB998" s="12"/>
      <c r="AC998" s="12"/>
      <c r="AD998" s="12"/>
      <c r="AE998" s="12"/>
      <c r="AF998" s="12"/>
      <c r="AG998" s="12"/>
      <c r="AH998" s="12"/>
      <c r="AI998" s="12"/>
      <c r="AJ998" s="12"/>
      <c r="AK998" s="12"/>
      <c r="AL998" s="12"/>
      <c r="AM998" s="11"/>
      <c r="AN998" s="12"/>
    </row>
    <row r="999" spans="5:40" x14ac:dyDescent="0.2">
      <c r="E999" s="12"/>
      <c r="F999" s="12"/>
      <c r="G999" s="12"/>
      <c r="H999" s="12"/>
      <c r="I999" s="12"/>
      <c r="J999" s="12"/>
      <c r="K999" s="12"/>
      <c r="L999" s="12"/>
      <c r="M999" s="12"/>
      <c r="N999" s="12"/>
      <c r="O999" s="12"/>
      <c r="P999" s="12"/>
      <c r="Q999" s="12"/>
      <c r="R999" s="12"/>
      <c r="S999" s="12"/>
      <c r="T999" s="12"/>
      <c r="U999" s="12"/>
      <c r="V999" s="12"/>
      <c r="W999" s="12"/>
      <c r="X999" s="12"/>
      <c r="Y999" s="12"/>
      <c r="Z999" s="12"/>
      <c r="AA999" s="12"/>
      <c r="AB999" s="12"/>
      <c r="AC999" s="12"/>
      <c r="AD999" s="12"/>
      <c r="AE999" s="12"/>
      <c r="AF999" s="12"/>
      <c r="AG999" s="12"/>
      <c r="AH999" s="12"/>
      <c r="AI999" s="12"/>
      <c r="AJ999" s="12"/>
      <c r="AK999" s="12"/>
      <c r="AL999" s="12"/>
      <c r="AM999" s="11"/>
      <c r="AN999" s="12"/>
    </row>
    <row r="1000" spans="5:40" x14ac:dyDescent="0.2">
      <c r="E1000" s="12"/>
      <c r="F1000" s="12"/>
      <c r="G1000" s="12"/>
      <c r="H1000" s="12"/>
      <c r="I1000" s="12"/>
      <c r="J1000" s="12"/>
      <c r="K1000" s="12"/>
      <c r="L1000" s="12"/>
      <c r="M1000" s="12"/>
      <c r="N1000" s="12"/>
      <c r="O1000" s="12"/>
      <c r="P1000" s="12"/>
      <c r="Q1000" s="12"/>
      <c r="R1000" s="12"/>
      <c r="S1000" s="12"/>
      <c r="T1000" s="12"/>
      <c r="U1000" s="12"/>
      <c r="V1000" s="12"/>
      <c r="W1000" s="12"/>
      <c r="X1000" s="12"/>
      <c r="Y1000" s="12"/>
      <c r="Z1000" s="12"/>
      <c r="AA1000" s="12"/>
      <c r="AB1000" s="12"/>
      <c r="AC1000" s="12"/>
      <c r="AD1000" s="12"/>
      <c r="AE1000" s="12"/>
      <c r="AF1000" s="12"/>
      <c r="AG1000" s="12"/>
      <c r="AH1000" s="12"/>
      <c r="AI1000" s="12"/>
      <c r="AJ1000" s="12"/>
      <c r="AK1000" s="12"/>
      <c r="AL1000" s="12"/>
      <c r="AM1000" s="11"/>
      <c r="AN1000" s="12"/>
    </row>
    <row r="1001" spans="5:40" x14ac:dyDescent="0.2">
      <c r="E1001" s="12"/>
      <c r="F1001" s="12"/>
      <c r="G1001" s="12"/>
      <c r="H1001" s="12"/>
      <c r="I1001" s="12"/>
      <c r="J1001" s="12"/>
      <c r="K1001" s="12"/>
      <c r="L1001" s="12"/>
      <c r="M1001" s="12"/>
      <c r="N1001" s="12"/>
      <c r="O1001" s="12"/>
      <c r="P1001" s="12"/>
      <c r="Q1001" s="12"/>
      <c r="R1001" s="12"/>
      <c r="S1001" s="12"/>
      <c r="T1001" s="12"/>
      <c r="U1001" s="12"/>
      <c r="V1001" s="12"/>
      <c r="W1001" s="12"/>
      <c r="X1001" s="12"/>
      <c r="Y1001" s="12"/>
      <c r="Z1001" s="12"/>
      <c r="AA1001" s="12"/>
      <c r="AB1001" s="12"/>
      <c r="AC1001" s="12"/>
      <c r="AD1001" s="12"/>
      <c r="AE1001" s="12"/>
      <c r="AF1001" s="12"/>
      <c r="AG1001" s="12"/>
      <c r="AH1001" s="12"/>
      <c r="AI1001" s="12"/>
      <c r="AJ1001" s="12"/>
      <c r="AK1001" s="12"/>
      <c r="AL1001" s="12"/>
      <c r="AM1001" s="11"/>
      <c r="AN1001" s="12"/>
    </row>
    <row r="1002" spans="5:40" x14ac:dyDescent="0.2">
      <c r="E1002" s="12"/>
      <c r="F1002" s="12"/>
      <c r="G1002" s="12"/>
      <c r="H1002" s="12"/>
      <c r="I1002" s="12"/>
      <c r="J1002" s="12"/>
      <c r="K1002" s="12"/>
      <c r="L1002" s="12"/>
      <c r="M1002" s="12"/>
      <c r="N1002" s="12"/>
      <c r="O1002" s="12"/>
      <c r="P1002" s="12"/>
      <c r="Q1002" s="12"/>
      <c r="R1002" s="12"/>
      <c r="S1002" s="12"/>
      <c r="T1002" s="12"/>
      <c r="U1002" s="12"/>
      <c r="V1002" s="12"/>
      <c r="W1002" s="12"/>
      <c r="X1002" s="12"/>
      <c r="Y1002" s="12"/>
      <c r="Z1002" s="12"/>
      <c r="AA1002" s="12"/>
      <c r="AB1002" s="12"/>
      <c r="AC1002" s="12"/>
      <c r="AD1002" s="12"/>
      <c r="AE1002" s="12"/>
      <c r="AF1002" s="12"/>
      <c r="AG1002" s="12"/>
      <c r="AH1002" s="12"/>
      <c r="AI1002" s="12"/>
      <c r="AJ1002" s="12"/>
      <c r="AK1002" s="12"/>
      <c r="AL1002" s="12"/>
      <c r="AM1002" s="11"/>
      <c r="AN1002" s="12"/>
    </row>
    <row r="1003" spans="5:40" x14ac:dyDescent="0.2">
      <c r="E1003" s="12"/>
      <c r="F1003" s="12"/>
      <c r="G1003" s="12"/>
      <c r="H1003" s="12"/>
      <c r="I1003" s="12"/>
      <c r="J1003" s="12"/>
      <c r="K1003" s="12"/>
      <c r="L1003" s="12"/>
      <c r="M1003" s="12"/>
      <c r="N1003" s="12"/>
      <c r="O1003" s="12"/>
      <c r="P1003" s="12"/>
      <c r="Q1003" s="12"/>
      <c r="R1003" s="12"/>
      <c r="S1003" s="12"/>
      <c r="T1003" s="12"/>
      <c r="U1003" s="12"/>
      <c r="V1003" s="12"/>
      <c r="W1003" s="12"/>
      <c r="X1003" s="12"/>
      <c r="Y1003" s="12"/>
      <c r="Z1003" s="12"/>
      <c r="AA1003" s="12"/>
      <c r="AB1003" s="12"/>
      <c r="AC1003" s="12"/>
      <c r="AD1003" s="12"/>
      <c r="AE1003" s="12"/>
      <c r="AF1003" s="12"/>
      <c r="AG1003" s="12"/>
      <c r="AH1003" s="12"/>
      <c r="AI1003" s="12"/>
      <c r="AJ1003" s="12"/>
      <c r="AK1003" s="12"/>
      <c r="AL1003" s="12"/>
      <c r="AM1003" s="11"/>
      <c r="AN1003" s="12"/>
    </row>
    <row r="1004" spans="5:40" x14ac:dyDescent="0.2">
      <c r="E1004" s="12"/>
      <c r="F1004" s="12"/>
      <c r="G1004" s="12"/>
      <c r="H1004" s="12"/>
      <c r="I1004" s="12"/>
      <c r="J1004" s="12"/>
      <c r="K1004" s="12"/>
      <c r="L1004" s="12"/>
      <c r="M1004" s="12"/>
      <c r="N1004" s="12"/>
      <c r="O1004" s="12"/>
      <c r="P1004" s="12"/>
      <c r="Q1004" s="12"/>
      <c r="R1004" s="12"/>
      <c r="S1004" s="12"/>
      <c r="T1004" s="12"/>
      <c r="U1004" s="12"/>
      <c r="V1004" s="12"/>
      <c r="W1004" s="12"/>
      <c r="X1004" s="12"/>
      <c r="Y1004" s="12"/>
      <c r="Z1004" s="12"/>
      <c r="AA1004" s="12"/>
      <c r="AB1004" s="12"/>
      <c r="AC1004" s="12"/>
      <c r="AD1004" s="12"/>
      <c r="AE1004" s="12"/>
      <c r="AF1004" s="12"/>
      <c r="AG1004" s="12"/>
      <c r="AH1004" s="12"/>
      <c r="AI1004" s="12"/>
      <c r="AJ1004" s="12"/>
      <c r="AK1004" s="12"/>
      <c r="AL1004" s="12"/>
      <c r="AM1004" s="11"/>
      <c r="AN1004" s="12"/>
    </row>
    <row r="1005" spans="5:40" x14ac:dyDescent="0.2">
      <c r="E1005" s="12"/>
      <c r="F1005" s="12"/>
      <c r="G1005" s="12"/>
      <c r="H1005" s="12"/>
      <c r="I1005" s="12"/>
      <c r="J1005" s="12"/>
      <c r="K1005" s="12"/>
      <c r="L1005" s="12"/>
      <c r="M1005" s="12"/>
      <c r="N1005" s="12"/>
      <c r="O1005" s="12"/>
      <c r="P1005" s="12"/>
      <c r="Q1005" s="12"/>
      <c r="R1005" s="12"/>
      <c r="S1005" s="12"/>
      <c r="T1005" s="12"/>
      <c r="U1005" s="12"/>
      <c r="V1005" s="12"/>
      <c r="W1005" s="12"/>
      <c r="X1005" s="12"/>
      <c r="Y1005" s="12"/>
      <c r="Z1005" s="12"/>
      <c r="AA1005" s="12"/>
      <c r="AB1005" s="12"/>
      <c r="AC1005" s="12"/>
      <c r="AD1005" s="12"/>
      <c r="AE1005" s="12"/>
      <c r="AF1005" s="12"/>
      <c r="AG1005" s="12"/>
      <c r="AH1005" s="12"/>
      <c r="AI1005" s="12"/>
      <c r="AJ1005" s="12"/>
      <c r="AK1005" s="12"/>
      <c r="AL1005" s="12"/>
      <c r="AM1005" s="11"/>
      <c r="AN1005" s="12"/>
    </row>
    <row r="1006" spans="5:40" x14ac:dyDescent="0.2">
      <c r="E1006" s="12"/>
      <c r="F1006" s="12"/>
      <c r="G1006" s="12"/>
      <c r="H1006" s="12"/>
      <c r="I1006" s="12"/>
      <c r="J1006" s="12"/>
      <c r="K1006" s="12"/>
      <c r="L1006" s="12"/>
      <c r="M1006" s="12"/>
      <c r="N1006" s="12"/>
      <c r="O1006" s="12"/>
      <c r="P1006" s="12"/>
      <c r="Q1006" s="12"/>
      <c r="R1006" s="12"/>
      <c r="S1006" s="12"/>
      <c r="T1006" s="12"/>
      <c r="U1006" s="12"/>
      <c r="V1006" s="12"/>
      <c r="W1006" s="12"/>
      <c r="X1006" s="12"/>
      <c r="Y1006" s="12"/>
      <c r="Z1006" s="12"/>
      <c r="AA1006" s="12"/>
      <c r="AB1006" s="12"/>
      <c r="AC1006" s="12"/>
      <c r="AD1006" s="12"/>
      <c r="AE1006" s="12"/>
      <c r="AF1006" s="12"/>
      <c r="AG1006" s="12"/>
      <c r="AH1006" s="12"/>
      <c r="AI1006" s="12"/>
      <c r="AJ1006" s="12"/>
      <c r="AK1006" s="12"/>
      <c r="AL1006" s="12"/>
      <c r="AM1006" s="11"/>
      <c r="AN1006" s="12"/>
    </row>
    <row r="1007" spans="5:40" x14ac:dyDescent="0.2">
      <c r="E1007" s="12"/>
      <c r="F1007" s="12"/>
      <c r="G1007" s="12"/>
      <c r="H1007" s="12"/>
      <c r="I1007" s="12"/>
      <c r="J1007" s="12"/>
      <c r="K1007" s="12"/>
      <c r="L1007" s="12"/>
      <c r="M1007" s="12"/>
      <c r="N1007" s="12"/>
      <c r="O1007" s="12"/>
      <c r="P1007" s="12"/>
      <c r="Q1007" s="12"/>
      <c r="R1007" s="12"/>
      <c r="S1007" s="12"/>
      <c r="T1007" s="12"/>
      <c r="U1007" s="12"/>
      <c r="V1007" s="12"/>
      <c r="W1007" s="12"/>
      <c r="X1007" s="12"/>
      <c r="Y1007" s="12"/>
      <c r="Z1007" s="12"/>
      <c r="AA1007" s="12"/>
      <c r="AB1007" s="12"/>
      <c r="AC1007" s="12"/>
      <c r="AD1007" s="12"/>
      <c r="AE1007" s="12"/>
      <c r="AF1007" s="12"/>
      <c r="AG1007" s="12"/>
      <c r="AH1007" s="12"/>
      <c r="AI1007" s="12"/>
      <c r="AJ1007" s="12"/>
      <c r="AK1007" s="12"/>
      <c r="AL1007" s="12"/>
      <c r="AM1007" s="11"/>
      <c r="AN1007" s="12"/>
    </row>
    <row r="1008" spans="5:40" x14ac:dyDescent="0.2">
      <c r="E1008" s="12"/>
      <c r="F1008" s="12"/>
      <c r="G1008" s="12"/>
      <c r="H1008" s="12"/>
      <c r="I1008" s="12"/>
      <c r="J1008" s="12"/>
      <c r="K1008" s="12"/>
      <c r="L1008" s="12"/>
      <c r="M1008" s="12"/>
      <c r="N1008" s="12"/>
      <c r="O1008" s="12"/>
      <c r="P1008" s="12"/>
      <c r="Q1008" s="12"/>
      <c r="R1008" s="12"/>
      <c r="S1008" s="12"/>
      <c r="T1008" s="12"/>
      <c r="U1008" s="12"/>
      <c r="V1008" s="12"/>
      <c r="W1008" s="12"/>
      <c r="X1008" s="12"/>
      <c r="Y1008" s="12"/>
      <c r="Z1008" s="12"/>
      <c r="AA1008" s="12"/>
      <c r="AB1008" s="12"/>
      <c r="AC1008" s="12"/>
      <c r="AD1008" s="12"/>
      <c r="AE1008" s="12"/>
      <c r="AF1008" s="12"/>
      <c r="AG1008" s="12"/>
      <c r="AH1008" s="12"/>
      <c r="AI1008" s="12"/>
      <c r="AJ1008" s="12"/>
      <c r="AK1008" s="12"/>
      <c r="AL1008" s="12"/>
      <c r="AM1008" s="11"/>
      <c r="AN1008" s="12"/>
    </row>
    <row r="1009" spans="5:40" x14ac:dyDescent="0.2">
      <c r="E1009" s="12"/>
      <c r="F1009" s="12"/>
      <c r="G1009" s="12"/>
      <c r="H1009" s="12"/>
      <c r="I1009" s="12"/>
      <c r="J1009" s="12"/>
      <c r="K1009" s="12"/>
      <c r="L1009" s="12"/>
      <c r="M1009" s="12"/>
      <c r="N1009" s="12"/>
      <c r="O1009" s="12"/>
      <c r="P1009" s="12"/>
      <c r="Q1009" s="12"/>
      <c r="R1009" s="12"/>
      <c r="S1009" s="12"/>
      <c r="T1009" s="12"/>
      <c r="U1009" s="12"/>
      <c r="V1009" s="12"/>
      <c r="W1009" s="12"/>
      <c r="X1009" s="12"/>
      <c r="Y1009" s="12"/>
      <c r="Z1009" s="12"/>
      <c r="AA1009" s="12"/>
      <c r="AB1009" s="12"/>
      <c r="AC1009" s="12"/>
      <c r="AD1009" s="12"/>
      <c r="AE1009" s="12"/>
      <c r="AF1009" s="12"/>
      <c r="AG1009" s="12"/>
      <c r="AH1009" s="12"/>
      <c r="AI1009" s="12"/>
      <c r="AJ1009" s="12"/>
      <c r="AK1009" s="12"/>
      <c r="AL1009" s="12"/>
      <c r="AM1009" s="11"/>
      <c r="AN1009" s="12"/>
    </row>
    <row r="1010" spans="5:40" x14ac:dyDescent="0.2">
      <c r="E1010" s="12"/>
      <c r="F1010" s="12"/>
      <c r="G1010" s="12"/>
      <c r="H1010" s="12"/>
      <c r="I1010" s="12"/>
      <c r="J1010" s="12"/>
      <c r="K1010" s="12"/>
      <c r="L1010" s="12"/>
      <c r="M1010" s="12"/>
      <c r="N1010" s="12"/>
      <c r="O1010" s="12"/>
      <c r="P1010" s="12"/>
      <c r="Q1010" s="12"/>
      <c r="R1010" s="12"/>
      <c r="S1010" s="12"/>
      <c r="T1010" s="12"/>
      <c r="U1010" s="12"/>
      <c r="V1010" s="12"/>
      <c r="W1010" s="12"/>
      <c r="X1010" s="12"/>
      <c r="Y1010" s="12"/>
      <c r="Z1010" s="12"/>
      <c r="AA1010" s="12"/>
      <c r="AB1010" s="12"/>
      <c r="AC1010" s="12"/>
      <c r="AD1010" s="12"/>
      <c r="AE1010" s="12"/>
      <c r="AF1010" s="12"/>
      <c r="AG1010" s="12"/>
      <c r="AH1010" s="12"/>
      <c r="AI1010" s="12"/>
      <c r="AJ1010" s="12"/>
      <c r="AK1010" s="12"/>
      <c r="AL1010" s="12"/>
      <c r="AM1010" s="11"/>
      <c r="AN1010" s="12"/>
    </row>
    <row r="1011" spans="5:40" x14ac:dyDescent="0.2">
      <c r="E1011" s="12"/>
      <c r="F1011" s="12"/>
      <c r="G1011" s="12"/>
      <c r="H1011" s="12"/>
      <c r="I1011" s="12"/>
      <c r="J1011" s="12"/>
      <c r="K1011" s="12"/>
      <c r="L1011" s="12"/>
      <c r="M1011" s="12"/>
      <c r="N1011" s="12"/>
      <c r="O1011" s="12"/>
      <c r="P1011" s="12"/>
      <c r="Q1011" s="12"/>
      <c r="R1011" s="12"/>
      <c r="S1011" s="12"/>
      <c r="T1011" s="12"/>
      <c r="U1011" s="12"/>
      <c r="V1011" s="12"/>
      <c r="W1011" s="12"/>
      <c r="X1011" s="12"/>
      <c r="Y1011" s="12"/>
      <c r="Z1011" s="12"/>
      <c r="AA1011" s="12"/>
      <c r="AB1011" s="12"/>
      <c r="AC1011" s="12"/>
      <c r="AD1011" s="12"/>
      <c r="AE1011" s="12"/>
      <c r="AF1011" s="12"/>
      <c r="AG1011" s="12"/>
      <c r="AH1011" s="12"/>
      <c r="AI1011" s="12"/>
      <c r="AJ1011" s="12"/>
      <c r="AK1011" s="12"/>
      <c r="AL1011" s="12"/>
      <c r="AM1011" s="11"/>
      <c r="AN1011" s="12"/>
    </row>
    <row r="1012" spans="5:40" x14ac:dyDescent="0.2">
      <c r="E1012" s="12"/>
      <c r="F1012" s="12"/>
      <c r="G1012" s="12"/>
      <c r="H1012" s="12"/>
      <c r="I1012" s="12"/>
      <c r="J1012" s="12"/>
      <c r="K1012" s="12"/>
      <c r="L1012" s="12"/>
      <c r="M1012" s="12"/>
      <c r="N1012" s="12"/>
      <c r="O1012" s="12"/>
      <c r="P1012" s="12"/>
      <c r="Q1012" s="12"/>
      <c r="R1012" s="12"/>
      <c r="S1012" s="12"/>
      <c r="T1012" s="12"/>
      <c r="U1012" s="12"/>
      <c r="V1012" s="12"/>
      <c r="W1012" s="12"/>
      <c r="X1012" s="12"/>
      <c r="Y1012" s="12"/>
      <c r="Z1012" s="12"/>
      <c r="AA1012" s="12"/>
      <c r="AB1012" s="12"/>
      <c r="AC1012" s="12"/>
      <c r="AD1012" s="12"/>
      <c r="AE1012" s="12"/>
      <c r="AF1012" s="12"/>
      <c r="AG1012" s="12"/>
      <c r="AH1012" s="12"/>
      <c r="AI1012" s="12"/>
      <c r="AJ1012" s="12"/>
      <c r="AK1012" s="12"/>
      <c r="AL1012" s="12"/>
      <c r="AM1012" s="11"/>
      <c r="AN1012" s="12"/>
    </row>
    <row r="1013" spans="5:40" x14ac:dyDescent="0.2">
      <c r="E1013" s="12"/>
      <c r="F1013" s="12"/>
      <c r="G1013" s="12"/>
      <c r="H1013" s="12"/>
      <c r="I1013" s="12"/>
      <c r="J1013" s="12"/>
      <c r="K1013" s="12"/>
      <c r="L1013" s="12"/>
      <c r="M1013" s="12"/>
      <c r="N1013" s="12"/>
      <c r="O1013" s="12"/>
      <c r="P1013" s="12"/>
      <c r="Q1013" s="12"/>
      <c r="R1013" s="12"/>
      <c r="S1013" s="12"/>
      <c r="T1013" s="12"/>
      <c r="U1013" s="12"/>
      <c r="V1013" s="12"/>
      <c r="W1013" s="12"/>
      <c r="X1013" s="12"/>
      <c r="Y1013" s="12"/>
      <c r="Z1013" s="12"/>
      <c r="AA1013" s="12"/>
      <c r="AB1013" s="12"/>
      <c r="AC1013" s="12"/>
      <c r="AD1013" s="12"/>
      <c r="AE1013" s="12"/>
      <c r="AF1013" s="12"/>
      <c r="AG1013" s="12"/>
      <c r="AH1013" s="12"/>
      <c r="AI1013" s="12"/>
      <c r="AJ1013" s="12"/>
      <c r="AK1013" s="12"/>
      <c r="AL1013" s="12"/>
      <c r="AM1013" s="11"/>
      <c r="AN1013" s="12"/>
    </row>
    <row r="1014" spans="5:40" x14ac:dyDescent="0.2">
      <c r="E1014" s="12"/>
      <c r="F1014" s="12"/>
      <c r="G1014" s="12"/>
      <c r="H1014" s="12"/>
      <c r="I1014" s="12"/>
      <c r="J1014" s="12"/>
      <c r="K1014" s="12"/>
      <c r="L1014" s="12"/>
      <c r="M1014" s="12"/>
      <c r="N1014" s="12"/>
      <c r="O1014" s="12"/>
      <c r="P1014" s="12"/>
      <c r="Q1014" s="12"/>
      <c r="R1014" s="12"/>
      <c r="S1014" s="12"/>
      <c r="T1014" s="12"/>
      <c r="U1014" s="12"/>
      <c r="V1014" s="12"/>
      <c r="W1014" s="12"/>
      <c r="X1014" s="12"/>
      <c r="Y1014" s="12"/>
      <c r="Z1014" s="12"/>
      <c r="AA1014" s="12"/>
      <c r="AB1014" s="12"/>
      <c r="AC1014" s="12"/>
      <c r="AD1014" s="12"/>
      <c r="AE1014" s="12"/>
      <c r="AF1014" s="12"/>
      <c r="AG1014" s="12"/>
      <c r="AH1014" s="12"/>
      <c r="AI1014" s="12"/>
      <c r="AJ1014" s="12"/>
      <c r="AK1014" s="12"/>
      <c r="AL1014" s="12"/>
      <c r="AM1014" s="11"/>
      <c r="AN1014" s="12"/>
    </row>
    <row r="1015" spans="5:40" x14ac:dyDescent="0.2">
      <c r="E1015" s="12"/>
      <c r="F1015" s="12"/>
      <c r="G1015" s="12"/>
      <c r="H1015" s="12"/>
      <c r="I1015" s="12"/>
      <c r="J1015" s="12"/>
      <c r="K1015" s="12"/>
      <c r="L1015" s="12"/>
      <c r="M1015" s="12"/>
      <c r="N1015" s="12"/>
      <c r="O1015" s="12"/>
      <c r="P1015" s="12"/>
      <c r="Q1015" s="12"/>
      <c r="R1015" s="12"/>
      <c r="S1015" s="12"/>
      <c r="T1015" s="12"/>
      <c r="U1015" s="12"/>
      <c r="V1015" s="12"/>
      <c r="W1015" s="12"/>
      <c r="X1015" s="12"/>
      <c r="Y1015" s="12"/>
      <c r="Z1015" s="12"/>
      <c r="AA1015" s="12"/>
      <c r="AB1015" s="12"/>
      <c r="AC1015" s="12"/>
      <c r="AD1015" s="12"/>
      <c r="AE1015" s="12"/>
      <c r="AF1015" s="12"/>
      <c r="AG1015" s="12"/>
      <c r="AH1015" s="12"/>
      <c r="AI1015" s="12"/>
      <c r="AJ1015" s="12"/>
      <c r="AK1015" s="12"/>
      <c r="AL1015" s="12"/>
      <c r="AM1015" s="11"/>
      <c r="AN1015" s="12"/>
    </row>
    <row r="1016" spans="5:40" x14ac:dyDescent="0.2">
      <c r="E1016" s="12"/>
      <c r="F1016" s="12"/>
      <c r="G1016" s="12"/>
      <c r="H1016" s="12"/>
      <c r="I1016" s="12"/>
      <c r="J1016" s="12"/>
      <c r="K1016" s="12"/>
      <c r="L1016" s="12"/>
      <c r="M1016" s="12"/>
      <c r="N1016" s="12"/>
      <c r="O1016" s="12"/>
      <c r="P1016" s="12"/>
      <c r="Q1016" s="12"/>
      <c r="R1016" s="12"/>
      <c r="S1016" s="12"/>
      <c r="T1016" s="12"/>
      <c r="U1016" s="12"/>
      <c r="V1016" s="12"/>
      <c r="W1016" s="12"/>
      <c r="X1016" s="12"/>
      <c r="Y1016" s="12"/>
      <c r="Z1016" s="12"/>
      <c r="AA1016" s="12"/>
      <c r="AB1016" s="12"/>
      <c r="AC1016" s="12"/>
      <c r="AD1016" s="12"/>
      <c r="AE1016" s="12"/>
      <c r="AF1016" s="12"/>
      <c r="AG1016" s="12"/>
      <c r="AH1016" s="12"/>
      <c r="AI1016" s="12"/>
      <c r="AJ1016" s="12"/>
      <c r="AK1016" s="12"/>
      <c r="AL1016" s="12"/>
      <c r="AM1016" s="11"/>
      <c r="AN1016" s="12"/>
    </row>
    <row r="1017" spans="5:40" x14ac:dyDescent="0.2">
      <c r="E1017" s="12"/>
      <c r="F1017" s="12"/>
      <c r="G1017" s="12"/>
      <c r="H1017" s="12"/>
      <c r="I1017" s="12"/>
      <c r="J1017" s="12"/>
      <c r="K1017" s="12"/>
      <c r="L1017" s="12"/>
      <c r="M1017" s="12"/>
      <c r="N1017" s="12"/>
      <c r="O1017" s="12"/>
      <c r="P1017" s="12"/>
      <c r="Q1017" s="12"/>
      <c r="R1017" s="12"/>
      <c r="S1017" s="12"/>
      <c r="T1017" s="12"/>
      <c r="U1017" s="12"/>
      <c r="V1017" s="12"/>
      <c r="W1017" s="12"/>
      <c r="X1017" s="12"/>
      <c r="Y1017" s="12"/>
      <c r="Z1017" s="12"/>
      <c r="AA1017" s="12"/>
      <c r="AB1017" s="12"/>
      <c r="AC1017" s="12"/>
      <c r="AD1017" s="12"/>
      <c r="AE1017" s="12"/>
      <c r="AF1017" s="12"/>
      <c r="AG1017" s="12"/>
      <c r="AH1017" s="12"/>
      <c r="AI1017" s="12"/>
      <c r="AJ1017" s="12"/>
      <c r="AK1017" s="12"/>
      <c r="AL1017" s="12"/>
      <c r="AM1017" s="11"/>
      <c r="AN1017" s="12"/>
    </row>
    <row r="1018" spans="5:40" x14ac:dyDescent="0.2">
      <c r="E1018" s="12"/>
      <c r="F1018" s="12"/>
      <c r="G1018" s="12"/>
      <c r="H1018" s="12"/>
      <c r="I1018" s="12"/>
      <c r="J1018" s="12"/>
      <c r="K1018" s="12"/>
      <c r="L1018" s="12"/>
      <c r="M1018" s="12"/>
      <c r="N1018" s="12"/>
      <c r="O1018" s="12"/>
      <c r="P1018" s="12"/>
      <c r="Q1018" s="12"/>
      <c r="R1018" s="12"/>
      <c r="S1018" s="12"/>
      <c r="T1018" s="12"/>
      <c r="U1018" s="12"/>
      <c r="V1018" s="12"/>
      <c r="W1018" s="12"/>
      <c r="X1018" s="12"/>
      <c r="Y1018" s="12"/>
      <c r="Z1018" s="12"/>
      <c r="AA1018" s="12"/>
      <c r="AB1018" s="12"/>
      <c r="AC1018" s="12"/>
      <c r="AD1018" s="12"/>
      <c r="AE1018" s="12"/>
      <c r="AF1018" s="12"/>
      <c r="AG1018" s="12"/>
      <c r="AH1018" s="12"/>
      <c r="AI1018" s="12"/>
      <c r="AJ1018" s="12"/>
      <c r="AK1018" s="12"/>
      <c r="AL1018" s="12"/>
      <c r="AM1018" s="11"/>
      <c r="AN1018" s="12"/>
    </row>
    <row r="1019" spans="5:40" x14ac:dyDescent="0.2">
      <c r="E1019" s="12"/>
      <c r="F1019" s="12"/>
      <c r="G1019" s="12"/>
      <c r="H1019" s="12"/>
      <c r="I1019" s="12"/>
      <c r="J1019" s="12"/>
      <c r="K1019" s="12"/>
      <c r="L1019" s="12"/>
      <c r="M1019" s="12"/>
      <c r="N1019" s="12"/>
      <c r="O1019" s="12"/>
      <c r="P1019" s="12"/>
      <c r="Q1019" s="12"/>
      <c r="R1019" s="12"/>
      <c r="S1019" s="12"/>
      <c r="T1019" s="12"/>
      <c r="U1019" s="12"/>
      <c r="V1019" s="12"/>
      <c r="W1019" s="12"/>
      <c r="X1019" s="12"/>
      <c r="Y1019" s="12"/>
      <c r="Z1019" s="12"/>
      <c r="AA1019" s="12"/>
      <c r="AB1019" s="12"/>
      <c r="AC1019" s="12"/>
      <c r="AD1019" s="12"/>
      <c r="AE1019" s="12"/>
      <c r="AF1019" s="12"/>
      <c r="AG1019" s="12"/>
      <c r="AH1019" s="12"/>
      <c r="AI1019" s="12"/>
      <c r="AJ1019" s="12"/>
      <c r="AK1019" s="12"/>
      <c r="AL1019" s="12"/>
      <c r="AM1019" s="11"/>
      <c r="AN1019" s="12"/>
    </row>
    <row r="1020" spans="5:40" x14ac:dyDescent="0.2">
      <c r="E1020" s="12"/>
      <c r="F1020" s="12"/>
      <c r="G1020" s="12"/>
      <c r="H1020" s="12"/>
      <c r="I1020" s="12"/>
      <c r="J1020" s="12"/>
      <c r="K1020" s="12"/>
      <c r="L1020" s="12"/>
      <c r="M1020" s="12"/>
      <c r="N1020" s="12"/>
      <c r="O1020" s="12"/>
      <c r="P1020" s="12"/>
      <c r="Q1020" s="12"/>
      <c r="R1020" s="12"/>
      <c r="S1020" s="12"/>
      <c r="T1020" s="12"/>
      <c r="U1020" s="12"/>
      <c r="V1020" s="12"/>
      <c r="W1020" s="12"/>
      <c r="X1020" s="12"/>
      <c r="Y1020" s="12"/>
      <c r="Z1020" s="12"/>
      <c r="AA1020" s="12"/>
      <c r="AB1020" s="12"/>
      <c r="AC1020" s="12"/>
      <c r="AD1020" s="12"/>
      <c r="AE1020" s="12"/>
      <c r="AF1020" s="12"/>
      <c r="AG1020" s="12"/>
      <c r="AH1020" s="12"/>
      <c r="AI1020" s="12"/>
      <c r="AJ1020" s="12"/>
      <c r="AK1020" s="12"/>
      <c r="AL1020" s="12"/>
      <c r="AM1020" s="11"/>
      <c r="AN1020" s="12"/>
    </row>
    <row r="1021" spans="5:40" x14ac:dyDescent="0.2">
      <c r="E1021" s="12"/>
      <c r="F1021" s="12"/>
      <c r="G1021" s="12"/>
      <c r="H1021" s="12"/>
      <c r="I1021" s="12"/>
      <c r="J1021" s="12"/>
      <c r="K1021" s="12"/>
      <c r="L1021" s="12"/>
      <c r="M1021" s="12"/>
      <c r="N1021" s="12"/>
      <c r="O1021" s="12"/>
      <c r="P1021" s="12"/>
      <c r="Q1021" s="12"/>
      <c r="R1021" s="12"/>
      <c r="S1021" s="12"/>
      <c r="T1021" s="12"/>
      <c r="U1021" s="12"/>
      <c r="V1021" s="12"/>
      <c r="W1021" s="12"/>
      <c r="X1021" s="12"/>
      <c r="Y1021" s="12"/>
      <c r="Z1021" s="12"/>
      <c r="AA1021" s="12"/>
      <c r="AB1021" s="12"/>
      <c r="AC1021" s="12"/>
      <c r="AD1021" s="12"/>
      <c r="AE1021" s="12"/>
      <c r="AF1021" s="12"/>
      <c r="AG1021" s="12"/>
      <c r="AH1021" s="12"/>
      <c r="AI1021" s="12"/>
      <c r="AJ1021" s="12"/>
      <c r="AK1021" s="12"/>
      <c r="AL1021" s="12"/>
      <c r="AM1021" s="11"/>
      <c r="AN1021" s="12"/>
    </row>
    <row r="1022" spans="5:40" x14ac:dyDescent="0.2">
      <c r="E1022" s="12"/>
      <c r="F1022" s="12"/>
      <c r="G1022" s="12"/>
      <c r="H1022" s="12"/>
      <c r="I1022" s="12"/>
      <c r="J1022" s="12"/>
      <c r="K1022" s="12"/>
      <c r="L1022" s="12"/>
      <c r="M1022" s="12"/>
      <c r="N1022" s="12"/>
      <c r="O1022" s="12"/>
      <c r="P1022" s="12"/>
      <c r="Q1022" s="12"/>
      <c r="R1022" s="12"/>
      <c r="S1022" s="12"/>
      <c r="T1022" s="12"/>
      <c r="U1022" s="12"/>
      <c r="V1022" s="12"/>
      <c r="W1022" s="12"/>
      <c r="X1022" s="12"/>
      <c r="Y1022" s="12"/>
      <c r="Z1022" s="12"/>
      <c r="AA1022" s="12"/>
      <c r="AB1022" s="12"/>
      <c r="AC1022" s="12"/>
      <c r="AD1022" s="12"/>
      <c r="AE1022" s="12"/>
      <c r="AF1022" s="12"/>
      <c r="AG1022" s="12"/>
      <c r="AH1022" s="12"/>
      <c r="AI1022" s="12"/>
      <c r="AJ1022" s="12"/>
      <c r="AK1022" s="12"/>
      <c r="AL1022" s="12"/>
      <c r="AM1022" s="11"/>
      <c r="AN1022" s="12"/>
    </row>
    <row r="1023" spans="5:40" x14ac:dyDescent="0.2">
      <c r="E1023" s="12"/>
      <c r="F1023" s="12"/>
      <c r="G1023" s="12"/>
      <c r="H1023" s="12"/>
      <c r="I1023" s="12"/>
      <c r="J1023" s="12"/>
      <c r="K1023" s="12"/>
      <c r="L1023" s="12"/>
      <c r="M1023" s="12"/>
      <c r="N1023" s="12"/>
      <c r="O1023" s="12"/>
      <c r="P1023" s="12"/>
      <c r="Q1023" s="12"/>
      <c r="R1023" s="12"/>
      <c r="S1023" s="12"/>
      <c r="T1023" s="12"/>
      <c r="U1023" s="12"/>
      <c r="V1023" s="12"/>
      <c r="W1023" s="12"/>
      <c r="X1023" s="12"/>
      <c r="Y1023" s="12"/>
      <c r="Z1023" s="12"/>
      <c r="AA1023" s="12"/>
      <c r="AB1023" s="12"/>
      <c r="AC1023" s="12"/>
      <c r="AD1023" s="12"/>
      <c r="AE1023" s="12"/>
      <c r="AF1023" s="12"/>
      <c r="AG1023" s="12"/>
      <c r="AH1023" s="12"/>
      <c r="AI1023" s="12"/>
      <c r="AJ1023" s="12"/>
      <c r="AK1023" s="12"/>
      <c r="AL1023" s="12"/>
      <c r="AM1023" s="11"/>
      <c r="AN1023" s="12"/>
    </row>
    <row r="1024" spans="5:40" x14ac:dyDescent="0.2">
      <c r="E1024" s="12"/>
      <c r="F1024" s="12"/>
      <c r="G1024" s="12"/>
      <c r="H1024" s="12"/>
      <c r="I1024" s="12"/>
      <c r="J1024" s="12"/>
      <c r="K1024" s="12"/>
      <c r="L1024" s="12"/>
      <c r="M1024" s="12"/>
      <c r="N1024" s="12"/>
      <c r="O1024" s="12"/>
      <c r="P1024" s="12"/>
      <c r="Q1024" s="12"/>
      <c r="R1024" s="12"/>
      <c r="S1024" s="12"/>
      <c r="T1024" s="12"/>
      <c r="U1024" s="12"/>
      <c r="V1024" s="12"/>
      <c r="W1024" s="12"/>
      <c r="X1024" s="12"/>
      <c r="Y1024" s="12"/>
      <c r="Z1024" s="12"/>
      <c r="AA1024" s="12"/>
      <c r="AB1024" s="12"/>
      <c r="AC1024" s="12"/>
      <c r="AD1024" s="12"/>
      <c r="AE1024" s="12"/>
      <c r="AF1024" s="12"/>
      <c r="AG1024" s="12"/>
      <c r="AH1024" s="12"/>
      <c r="AI1024" s="12"/>
      <c r="AJ1024" s="12"/>
      <c r="AK1024" s="12"/>
      <c r="AL1024" s="12"/>
      <c r="AM1024" s="11"/>
      <c r="AN1024" s="12"/>
    </row>
    <row r="1025" spans="5:40" x14ac:dyDescent="0.2">
      <c r="E1025" s="12"/>
      <c r="F1025" s="12"/>
      <c r="G1025" s="12"/>
      <c r="H1025" s="12"/>
      <c r="I1025" s="12"/>
      <c r="J1025" s="12"/>
      <c r="K1025" s="12"/>
      <c r="L1025" s="12"/>
      <c r="M1025" s="12"/>
      <c r="N1025" s="12"/>
      <c r="O1025" s="12"/>
      <c r="P1025" s="12"/>
      <c r="Q1025" s="12"/>
      <c r="R1025" s="12"/>
      <c r="S1025" s="12"/>
      <c r="T1025" s="12"/>
      <c r="U1025" s="12"/>
      <c r="V1025" s="12"/>
      <c r="W1025" s="12"/>
      <c r="X1025" s="12"/>
      <c r="Y1025" s="12"/>
      <c r="Z1025" s="12"/>
      <c r="AA1025" s="12"/>
      <c r="AB1025" s="12"/>
      <c r="AC1025" s="12"/>
      <c r="AD1025" s="12"/>
      <c r="AE1025" s="12"/>
      <c r="AF1025" s="12"/>
      <c r="AG1025" s="12"/>
      <c r="AH1025" s="12"/>
      <c r="AI1025" s="12"/>
      <c r="AJ1025" s="12"/>
      <c r="AK1025" s="12"/>
      <c r="AL1025" s="12"/>
      <c r="AM1025" s="11"/>
      <c r="AN1025" s="12"/>
    </row>
    <row r="1026" spans="5:40" x14ac:dyDescent="0.2">
      <c r="E1026" s="12"/>
      <c r="F1026" s="12"/>
      <c r="G1026" s="12"/>
      <c r="H1026" s="12"/>
      <c r="I1026" s="12"/>
      <c r="J1026" s="12"/>
      <c r="K1026" s="12"/>
      <c r="L1026" s="12"/>
      <c r="M1026" s="12"/>
      <c r="N1026" s="12"/>
      <c r="O1026" s="12"/>
      <c r="P1026" s="12"/>
      <c r="Q1026" s="12"/>
      <c r="R1026" s="12"/>
      <c r="S1026" s="12"/>
      <c r="T1026" s="12"/>
      <c r="U1026" s="12"/>
      <c r="V1026" s="12"/>
      <c r="W1026" s="12"/>
      <c r="X1026" s="12"/>
      <c r="Y1026" s="12"/>
      <c r="Z1026" s="12"/>
      <c r="AA1026" s="12"/>
      <c r="AB1026" s="12"/>
      <c r="AC1026" s="12"/>
      <c r="AD1026" s="12"/>
      <c r="AE1026" s="12"/>
      <c r="AF1026" s="12"/>
      <c r="AG1026" s="12"/>
      <c r="AH1026" s="12"/>
      <c r="AI1026" s="12"/>
      <c r="AJ1026" s="12"/>
      <c r="AK1026" s="12"/>
      <c r="AL1026" s="12"/>
      <c r="AM1026" s="11"/>
      <c r="AN1026" s="12"/>
    </row>
    <row r="1027" spans="5:40" x14ac:dyDescent="0.2">
      <c r="E1027" s="12"/>
      <c r="F1027" s="12"/>
      <c r="G1027" s="12"/>
      <c r="H1027" s="12"/>
      <c r="I1027" s="12"/>
      <c r="J1027" s="12"/>
      <c r="K1027" s="12"/>
      <c r="L1027" s="12"/>
      <c r="M1027" s="12"/>
      <c r="N1027" s="12"/>
      <c r="O1027" s="12"/>
      <c r="P1027" s="12"/>
      <c r="Q1027" s="12"/>
      <c r="R1027" s="12"/>
      <c r="S1027" s="12"/>
      <c r="T1027" s="12"/>
      <c r="U1027" s="12"/>
      <c r="V1027" s="12"/>
      <c r="W1027" s="12"/>
      <c r="X1027" s="12"/>
      <c r="Y1027" s="12"/>
      <c r="Z1027" s="12"/>
      <c r="AA1027" s="12"/>
      <c r="AB1027" s="12"/>
      <c r="AC1027" s="12"/>
      <c r="AD1027" s="12"/>
      <c r="AE1027" s="12"/>
      <c r="AF1027" s="12"/>
      <c r="AG1027" s="12"/>
      <c r="AH1027" s="12"/>
      <c r="AI1027" s="12"/>
      <c r="AJ1027" s="12"/>
      <c r="AK1027" s="12"/>
      <c r="AL1027" s="12"/>
      <c r="AM1027" s="11"/>
      <c r="AN1027" s="12"/>
    </row>
    <row r="1028" spans="5:40" x14ac:dyDescent="0.2">
      <c r="E1028" s="12"/>
      <c r="F1028" s="12"/>
      <c r="G1028" s="12"/>
      <c r="H1028" s="12"/>
      <c r="I1028" s="12"/>
      <c r="J1028" s="12"/>
      <c r="K1028" s="12"/>
      <c r="L1028" s="12"/>
      <c r="M1028" s="12"/>
      <c r="N1028" s="12"/>
      <c r="O1028" s="12"/>
      <c r="P1028" s="12"/>
      <c r="Q1028" s="12"/>
      <c r="R1028" s="12"/>
      <c r="S1028" s="12"/>
      <c r="T1028" s="12"/>
      <c r="U1028" s="12"/>
      <c r="V1028" s="12"/>
      <c r="W1028" s="12"/>
      <c r="X1028" s="12"/>
      <c r="Y1028" s="12"/>
      <c r="Z1028" s="12"/>
      <c r="AA1028" s="12"/>
      <c r="AB1028" s="12"/>
      <c r="AC1028" s="12"/>
      <c r="AD1028" s="12"/>
      <c r="AE1028" s="12"/>
      <c r="AF1028" s="12"/>
      <c r="AG1028" s="12"/>
      <c r="AH1028" s="12"/>
      <c r="AI1028" s="12"/>
      <c r="AJ1028" s="12"/>
      <c r="AK1028" s="12"/>
      <c r="AL1028" s="12"/>
      <c r="AM1028" s="11"/>
      <c r="AN1028" s="12"/>
    </row>
    <row r="1029" spans="5:40" x14ac:dyDescent="0.2">
      <c r="E1029" s="12"/>
      <c r="F1029" s="12"/>
      <c r="G1029" s="12"/>
      <c r="H1029" s="12"/>
      <c r="I1029" s="12"/>
      <c r="J1029" s="12"/>
      <c r="K1029" s="12"/>
      <c r="L1029" s="12"/>
      <c r="M1029" s="12"/>
      <c r="N1029" s="12"/>
      <c r="O1029" s="12"/>
      <c r="P1029" s="12"/>
      <c r="Q1029" s="12"/>
      <c r="R1029" s="12"/>
      <c r="S1029" s="12"/>
      <c r="T1029" s="12"/>
      <c r="U1029" s="12"/>
      <c r="V1029" s="12"/>
      <c r="W1029" s="12"/>
      <c r="X1029" s="12"/>
      <c r="Y1029" s="12"/>
      <c r="Z1029" s="12"/>
      <c r="AA1029" s="12"/>
      <c r="AB1029" s="12"/>
      <c r="AC1029" s="12"/>
      <c r="AD1029" s="12"/>
      <c r="AE1029" s="12"/>
      <c r="AF1029" s="12"/>
      <c r="AG1029" s="12"/>
      <c r="AH1029" s="12"/>
      <c r="AI1029" s="12"/>
      <c r="AJ1029" s="12"/>
      <c r="AK1029" s="12"/>
      <c r="AL1029" s="12"/>
      <c r="AM1029" s="11"/>
      <c r="AN1029" s="12"/>
    </row>
    <row r="1030" spans="5:40" x14ac:dyDescent="0.2">
      <c r="E1030" s="12"/>
      <c r="F1030" s="12"/>
      <c r="G1030" s="12"/>
      <c r="H1030" s="12"/>
      <c r="I1030" s="12"/>
      <c r="J1030" s="12"/>
      <c r="K1030" s="12"/>
      <c r="L1030" s="12"/>
      <c r="M1030" s="12"/>
      <c r="N1030" s="12"/>
      <c r="O1030" s="12"/>
      <c r="P1030" s="12"/>
      <c r="Q1030" s="12"/>
      <c r="R1030" s="12"/>
      <c r="S1030" s="12"/>
      <c r="T1030" s="12"/>
      <c r="U1030" s="12"/>
      <c r="V1030" s="12"/>
      <c r="W1030" s="12"/>
      <c r="X1030" s="12"/>
      <c r="Y1030" s="12"/>
      <c r="Z1030" s="12"/>
      <c r="AA1030" s="12"/>
      <c r="AB1030" s="12"/>
      <c r="AC1030" s="12"/>
      <c r="AD1030" s="12"/>
      <c r="AE1030" s="12"/>
      <c r="AF1030" s="12"/>
      <c r="AG1030" s="12"/>
      <c r="AH1030" s="12"/>
      <c r="AI1030" s="12"/>
      <c r="AJ1030" s="12"/>
      <c r="AK1030" s="12"/>
      <c r="AL1030" s="12"/>
      <c r="AM1030" s="11"/>
      <c r="AN1030" s="12"/>
    </row>
    <row r="1031" spans="5:40" x14ac:dyDescent="0.2">
      <c r="E1031" s="12"/>
      <c r="F1031" s="12"/>
      <c r="G1031" s="12"/>
      <c r="H1031" s="12"/>
      <c r="I1031" s="12"/>
      <c r="J1031" s="12"/>
      <c r="K1031" s="12"/>
      <c r="L1031" s="12"/>
      <c r="M1031" s="12"/>
      <c r="N1031" s="12"/>
      <c r="O1031" s="12"/>
      <c r="P1031" s="12"/>
      <c r="Q1031" s="12"/>
      <c r="R1031" s="12"/>
      <c r="S1031" s="12"/>
      <c r="T1031" s="12"/>
      <c r="U1031" s="12"/>
      <c r="V1031" s="12"/>
      <c r="W1031" s="12"/>
      <c r="X1031" s="12"/>
      <c r="Y1031" s="12"/>
      <c r="Z1031" s="12"/>
      <c r="AA1031" s="12"/>
      <c r="AB1031" s="12"/>
      <c r="AC1031" s="12"/>
      <c r="AD1031" s="12"/>
      <c r="AE1031" s="12"/>
      <c r="AF1031" s="12"/>
      <c r="AG1031" s="12"/>
      <c r="AH1031" s="12"/>
      <c r="AI1031" s="12"/>
      <c r="AJ1031" s="12"/>
      <c r="AK1031" s="12"/>
      <c r="AL1031" s="12"/>
      <c r="AM1031" s="11"/>
      <c r="AN1031" s="12"/>
    </row>
    <row r="1032" spans="5:40" x14ac:dyDescent="0.2">
      <c r="E1032" s="12"/>
      <c r="F1032" s="12"/>
      <c r="G1032" s="12"/>
      <c r="H1032" s="12"/>
      <c r="I1032" s="12"/>
      <c r="J1032" s="12"/>
      <c r="K1032" s="12"/>
      <c r="L1032" s="12"/>
      <c r="M1032" s="12"/>
      <c r="N1032" s="12"/>
      <c r="O1032" s="12"/>
      <c r="P1032" s="12"/>
      <c r="Q1032" s="12"/>
      <c r="R1032" s="12"/>
      <c r="S1032" s="12"/>
      <c r="T1032" s="12"/>
      <c r="U1032" s="12"/>
      <c r="V1032" s="12"/>
      <c r="W1032" s="12"/>
      <c r="X1032" s="12"/>
      <c r="Y1032" s="12"/>
      <c r="Z1032" s="12"/>
      <c r="AA1032" s="12"/>
      <c r="AB1032" s="12"/>
      <c r="AC1032" s="12"/>
      <c r="AD1032" s="12"/>
      <c r="AE1032" s="12"/>
      <c r="AF1032" s="12"/>
      <c r="AG1032" s="12"/>
      <c r="AH1032" s="12"/>
      <c r="AI1032" s="12"/>
      <c r="AJ1032" s="12"/>
      <c r="AK1032" s="12"/>
      <c r="AL1032" s="12"/>
      <c r="AM1032" s="11"/>
      <c r="AN1032" s="12"/>
    </row>
    <row r="1033" spans="5:40" x14ac:dyDescent="0.2">
      <c r="E1033" s="12"/>
      <c r="F1033" s="12"/>
      <c r="G1033" s="12"/>
      <c r="H1033" s="12"/>
      <c r="I1033" s="12"/>
      <c r="J1033" s="12"/>
      <c r="K1033" s="12"/>
      <c r="L1033" s="12"/>
      <c r="M1033" s="12"/>
      <c r="N1033" s="12"/>
      <c r="O1033" s="12"/>
      <c r="P1033" s="12"/>
      <c r="Q1033" s="12"/>
      <c r="R1033" s="12"/>
      <c r="S1033" s="12"/>
      <c r="T1033" s="12"/>
      <c r="U1033" s="12"/>
      <c r="V1033" s="12"/>
      <c r="W1033" s="12"/>
      <c r="X1033" s="12"/>
      <c r="Y1033" s="12"/>
      <c r="Z1033" s="12"/>
      <c r="AA1033" s="12"/>
      <c r="AB1033" s="12"/>
      <c r="AC1033" s="12"/>
      <c r="AD1033" s="12"/>
      <c r="AE1033" s="12"/>
      <c r="AF1033" s="12"/>
      <c r="AG1033" s="12"/>
      <c r="AH1033" s="12"/>
      <c r="AI1033" s="12"/>
      <c r="AJ1033" s="12"/>
      <c r="AK1033" s="12"/>
      <c r="AL1033" s="12"/>
      <c r="AM1033" s="11"/>
      <c r="AN1033" s="12"/>
    </row>
    <row r="1034" spans="5:40" x14ac:dyDescent="0.2">
      <c r="E1034" s="12"/>
      <c r="F1034" s="12"/>
      <c r="G1034" s="12"/>
      <c r="H1034" s="12"/>
      <c r="I1034" s="12"/>
      <c r="J1034" s="12"/>
      <c r="K1034" s="12"/>
      <c r="L1034" s="12"/>
      <c r="M1034" s="12"/>
      <c r="N1034" s="12"/>
      <c r="O1034" s="12"/>
      <c r="P1034" s="12"/>
      <c r="Q1034" s="12"/>
      <c r="R1034" s="12"/>
      <c r="S1034" s="12"/>
      <c r="T1034" s="12"/>
      <c r="U1034" s="12"/>
      <c r="V1034" s="12"/>
      <c r="W1034" s="12"/>
      <c r="X1034" s="12"/>
      <c r="Y1034" s="12"/>
      <c r="Z1034" s="12"/>
      <c r="AA1034" s="12"/>
      <c r="AB1034" s="12"/>
      <c r="AC1034" s="12"/>
      <c r="AD1034" s="12"/>
      <c r="AE1034" s="12"/>
      <c r="AF1034" s="12"/>
      <c r="AG1034" s="12"/>
      <c r="AH1034" s="12"/>
      <c r="AI1034" s="12"/>
      <c r="AJ1034" s="12"/>
      <c r="AK1034" s="12"/>
      <c r="AL1034" s="12"/>
      <c r="AM1034" s="11"/>
      <c r="AN1034" s="12"/>
    </row>
    <row r="1035" spans="5:40" x14ac:dyDescent="0.2">
      <c r="E1035" s="12"/>
      <c r="F1035" s="12"/>
      <c r="G1035" s="12"/>
      <c r="H1035" s="12"/>
      <c r="I1035" s="12"/>
      <c r="J1035" s="12"/>
      <c r="K1035" s="12"/>
      <c r="L1035" s="12"/>
      <c r="M1035" s="12"/>
      <c r="N1035" s="12"/>
      <c r="O1035" s="12"/>
      <c r="P1035" s="12"/>
      <c r="Q1035" s="12"/>
      <c r="R1035" s="12"/>
      <c r="S1035" s="12"/>
      <c r="T1035" s="12"/>
      <c r="U1035" s="12"/>
      <c r="V1035" s="12"/>
      <c r="W1035" s="12"/>
      <c r="X1035" s="12"/>
      <c r="Y1035" s="12"/>
      <c r="Z1035" s="12"/>
      <c r="AA1035" s="12"/>
      <c r="AB1035" s="12"/>
      <c r="AC1035" s="12"/>
      <c r="AD1035" s="12"/>
      <c r="AE1035" s="12"/>
      <c r="AF1035" s="12"/>
      <c r="AG1035" s="12"/>
      <c r="AH1035" s="12"/>
      <c r="AI1035" s="12"/>
      <c r="AJ1035" s="12"/>
      <c r="AK1035" s="12"/>
      <c r="AL1035" s="12"/>
      <c r="AM1035" s="11"/>
      <c r="AN1035" s="12"/>
    </row>
    <row r="1036" spans="5:40" x14ac:dyDescent="0.2">
      <c r="E1036" s="12"/>
      <c r="F1036" s="12"/>
      <c r="G1036" s="12"/>
      <c r="H1036" s="12"/>
      <c r="I1036" s="12"/>
      <c r="J1036" s="12"/>
      <c r="K1036" s="12"/>
      <c r="L1036" s="12"/>
      <c r="M1036" s="12"/>
      <c r="N1036" s="12"/>
      <c r="O1036" s="12"/>
      <c r="P1036" s="12"/>
      <c r="Q1036" s="12"/>
      <c r="R1036" s="12"/>
      <c r="S1036" s="12"/>
      <c r="T1036" s="12"/>
      <c r="U1036" s="12"/>
      <c r="V1036" s="12"/>
      <c r="W1036" s="12"/>
      <c r="X1036" s="12"/>
      <c r="Y1036" s="12"/>
      <c r="Z1036" s="12"/>
      <c r="AA1036" s="12"/>
      <c r="AB1036" s="12"/>
      <c r="AC1036" s="12"/>
      <c r="AD1036" s="12"/>
      <c r="AE1036" s="12"/>
      <c r="AF1036" s="12"/>
      <c r="AG1036" s="12"/>
      <c r="AH1036" s="12"/>
      <c r="AI1036" s="12"/>
      <c r="AJ1036" s="12"/>
      <c r="AK1036" s="12"/>
      <c r="AL1036" s="12"/>
      <c r="AM1036" s="11"/>
      <c r="AN1036" s="12"/>
    </row>
    <row r="1037" spans="5:40" x14ac:dyDescent="0.2">
      <c r="E1037" s="12"/>
      <c r="F1037" s="12"/>
      <c r="G1037" s="12"/>
      <c r="H1037" s="12"/>
      <c r="I1037" s="12"/>
      <c r="J1037" s="12"/>
      <c r="K1037" s="12"/>
      <c r="L1037" s="12"/>
      <c r="M1037" s="12"/>
      <c r="N1037" s="12"/>
      <c r="O1037" s="12"/>
      <c r="P1037" s="12"/>
      <c r="Q1037" s="12"/>
      <c r="R1037" s="12"/>
      <c r="S1037" s="12"/>
      <c r="T1037" s="12"/>
      <c r="U1037" s="12"/>
      <c r="V1037" s="12"/>
      <c r="W1037" s="12"/>
      <c r="X1037" s="12"/>
      <c r="Y1037" s="12"/>
      <c r="Z1037" s="12"/>
      <c r="AA1037" s="12"/>
      <c r="AB1037" s="12"/>
      <c r="AC1037" s="12"/>
      <c r="AD1037" s="12"/>
      <c r="AE1037" s="12"/>
      <c r="AF1037" s="12"/>
      <c r="AG1037" s="12"/>
      <c r="AH1037" s="12"/>
      <c r="AI1037" s="12"/>
      <c r="AJ1037" s="12"/>
      <c r="AK1037" s="12"/>
      <c r="AL1037" s="12"/>
      <c r="AM1037" s="11"/>
      <c r="AN1037" s="12"/>
    </row>
    <row r="1038" spans="5:40" x14ac:dyDescent="0.2">
      <c r="E1038" s="12"/>
      <c r="F1038" s="12"/>
      <c r="G1038" s="12"/>
      <c r="H1038" s="12"/>
      <c r="I1038" s="12"/>
      <c r="J1038" s="12"/>
      <c r="K1038" s="12"/>
      <c r="L1038" s="12"/>
      <c r="M1038" s="12"/>
      <c r="N1038" s="12"/>
      <c r="O1038" s="12"/>
      <c r="P1038" s="12"/>
      <c r="Q1038" s="12"/>
      <c r="R1038" s="12"/>
      <c r="S1038" s="12"/>
      <c r="T1038" s="12"/>
      <c r="U1038" s="12"/>
      <c r="V1038" s="12"/>
      <c r="W1038" s="12"/>
      <c r="X1038" s="12"/>
      <c r="Y1038" s="12"/>
      <c r="Z1038" s="12"/>
      <c r="AA1038" s="12"/>
      <c r="AB1038" s="12"/>
      <c r="AC1038" s="12"/>
      <c r="AD1038" s="12"/>
      <c r="AE1038" s="12"/>
      <c r="AF1038" s="12"/>
      <c r="AG1038" s="12"/>
      <c r="AH1038" s="12"/>
      <c r="AI1038" s="12"/>
      <c r="AJ1038" s="12"/>
      <c r="AK1038" s="12"/>
      <c r="AL1038" s="12"/>
      <c r="AM1038" s="11"/>
      <c r="AN1038" s="12"/>
    </row>
    <row r="1039" spans="5:40" x14ac:dyDescent="0.2">
      <c r="E1039" s="12"/>
      <c r="F1039" s="12"/>
      <c r="G1039" s="12"/>
      <c r="H1039" s="12"/>
      <c r="I1039" s="12"/>
      <c r="J1039" s="12"/>
      <c r="K1039" s="12"/>
      <c r="L1039" s="12"/>
      <c r="M1039" s="12"/>
      <c r="N1039" s="12"/>
      <c r="O1039" s="12"/>
      <c r="P1039" s="12"/>
      <c r="Q1039" s="12"/>
      <c r="R1039" s="12"/>
      <c r="S1039" s="12"/>
      <c r="T1039" s="12"/>
      <c r="U1039" s="12"/>
      <c r="V1039" s="12"/>
      <c r="W1039" s="12"/>
      <c r="X1039" s="12"/>
      <c r="Y1039" s="12"/>
      <c r="Z1039" s="12"/>
      <c r="AA1039" s="12"/>
      <c r="AB1039" s="12"/>
      <c r="AC1039" s="12"/>
      <c r="AD1039" s="12"/>
      <c r="AE1039" s="12"/>
      <c r="AF1039" s="12"/>
      <c r="AG1039" s="12"/>
      <c r="AH1039" s="12"/>
      <c r="AI1039" s="12"/>
      <c r="AJ1039" s="12"/>
      <c r="AK1039" s="12"/>
      <c r="AL1039" s="12"/>
      <c r="AM1039" s="11"/>
      <c r="AN1039" s="12"/>
    </row>
    <row r="1040" spans="5:40" x14ac:dyDescent="0.2">
      <c r="E1040" s="12"/>
      <c r="F1040" s="12"/>
      <c r="G1040" s="12"/>
      <c r="H1040" s="12"/>
      <c r="I1040" s="12"/>
      <c r="J1040" s="12"/>
      <c r="K1040" s="12"/>
      <c r="L1040" s="12"/>
      <c r="M1040" s="12"/>
      <c r="N1040" s="12"/>
      <c r="O1040" s="12"/>
      <c r="P1040" s="12"/>
      <c r="Q1040" s="12"/>
      <c r="R1040" s="12"/>
      <c r="S1040" s="12"/>
      <c r="T1040" s="12"/>
      <c r="U1040" s="12"/>
      <c r="V1040" s="12"/>
      <c r="W1040" s="12"/>
      <c r="X1040" s="12"/>
      <c r="Y1040" s="12"/>
      <c r="Z1040" s="12"/>
      <c r="AA1040" s="12"/>
      <c r="AB1040" s="12"/>
      <c r="AC1040" s="12"/>
      <c r="AD1040" s="12"/>
      <c r="AE1040" s="12"/>
      <c r="AF1040" s="12"/>
      <c r="AG1040" s="12"/>
      <c r="AH1040" s="12"/>
      <c r="AI1040" s="12"/>
      <c r="AJ1040" s="12"/>
      <c r="AK1040" s="12"/>
      <c r="AL1040" s="12"/>
      <c r="AM1040" s="11"/>
      <c r="AN1040" s="12"/>
    </row>
    <row r="1041" spans="5:40" x14ac:dyDescent="0.2">
      <c r="E1041" s="12"/>
      <c r="F1041" s="12"/>
      <c r="G1041" s="12"/>
      <c r="H1041" s="12"/>
      <c r="I1041" s="12"/>
      <c r="J1041" s="12"/>
      <c r="K1041" s="12"/>
      <c r="L1041" s="12"/>
      <c r="M1041" s="12"/>
      <c r="N1041" s="12"/>
      <c r="O1041" s="12"/>
      <c r="P1041" s="12"/>
      <c r="Q1041" s="12"/>
      <c r="R1041" s="12"/>
      <c r="S1041" s="12"/>
      <c r="T1041" s="12"/>
      <c r="U1041" s="12"/>
      <c r="V1041" s="12"/>
      <c r="W1041" s="12"/>
      <c r="X1041" s="12"/>
      <c r="Y1041" s="12"/>
      <c r="Z1041" s="12"/>
      <c r="AA1041" s="12"/>
      <c r="AB1041" s="12"/>
      <c r="AC1041" s="12"/>
      <c r="AD1041" s="12"/>
      <c r="AE1041" s="12"/>
      <c r="AF1041" s="12"/>
      <c r="AG1041" s="12"/>
      <c r="AH1041" s="12"/>
      <c r="AI1041" s="12"/>
      <c r="AJ1041" s="12"/>
      <c r="AK1041" s="12"/>
      <c r="AL1041" s="12"/>
      <c r="AM1041" s="11"/>
      <c r="AN1041" s="12"/>
    </row>
    <row r="1042" spans="5:40" x14ac:dyDescent="0.2">
      <c r="E1042" s="12"/>
      <c r="F1042" s="12"/>
      <c r="G1042" s="12"/>
      <c r="H1042" s="12"/>
      <c r="I1042" s="12"/>
      <c r="J1042" s="12"/>
      <c r="K1042" s="12"/>
      <c r="L1042" s="12"/>
      <c r="M1042" s="12"/>
      <c r="N1042" s="12"/>
      <c r="O1042" s="12"/>
      <c r="P1042" s="12"/>
      <c r="Q1042" s="12"/>
      <c r="R1042" s="12"/>
      <c r="S1042" s="12"/>
      <c r="T1042" s="12"/>
      <c r="U1042" s="12"/>
      <c r="V1042" s="12"/>
      <c r="W1042" s="12"/>
      <c r="X1042" s="12"/>
      <c r="Y1042" s="12"/>
      <c r="Z1042" s="12"/>
      <c r="AA1042" s="12"/>
      <c r="AB1042" s="12"/>
      <c r="AC1042" s="12"/>
      <c r="AD1042" s="12"/>
      <c r="AE1042" s="12"/>
      <c r="AF1042" s="12"/>
      <c r="AG1042" s="12"/>
      <c r="AH1042" s="12"/>
      <c r="AI1042" s="12"/>
      <c r="AJ1042" s="12"/>
      <c r="AK1042" s="12"/>
      <c r="AL1042" s="12"/>
      <c r="AM1042" s="11"/>
      <c r="AN1042" s="12"/>
    </row>
    <row r="1043" spans="5:40" x14ac:dyDescent="0.2">
      <c r="E1043" s="12"/>
      <c r="F1043" s="12"/>
      <c r="G1043" s="12"/>
      <c r="H1043" s="12"/>
      <c r="I1043" s="12"/>
      <c r="J1043" s="12"/>
      <c r="K1043" s="12"/>
      <c r="L1043" s="12"/>
      <c r="M1043" s="12"/>
      <c r="N1043" s="12"/>
      <c r="O1043" s="12"/>
      <c r="P1043" s="12"/>
      <c r="Q1043" s="12"/>
      <c r="R1043" s="12"/>
      <c r="S1043" s="12"/>
      <c r="T1043" s="12"/>
      <c r="U1043" s="12"/>
      <c r="V1043" s="12"/>
      <c r="W1043" s="12"/>
      <c r="X1043" s="12"/>
      <c r="Y1043" s="12"/>
      <c r="Z1043" s="12"/>
      <c r="AA1043" s="12"/>
      <c r="AB1043" s="12"/>
      <c r="AC1043" s="12"/>
      <c r="AD1043" s="12"/>
      <c r="AE1043" s="12"/>
      <c r="AF1043" s="12"/>
      <c r="AG1043" s="12"/>
      <c r="AH1043" s="12"/>
      <c r="AI1043" s="12"/>
      <c r="AJ1043" s="12"/>
      <c r="AK1043" s="12"/>
      <c r="AL1043" s="12"/>
      <c r="AM1043" s="11"/>
      <c r="AN1043" s="12"/>
    </row>
    <row r="1044" spans="5:40" x14ac:dyDescent="0.2">
      <c r="E1044" s="12"/>
      <c r="F1044" s="12"/>
      <c r="G1044" s="12"/>
      <c r="H1044" s="12"/>
      <c r="I1044" s="12"/>
      <c r="J1044" s="12"/>
      <c r="K1044" s="12"/>
      <c r="L1044" s="12"/>
      <c r="M1044" s="12"/>
      <c r="N1044" s="12"/>
      <c r="O1044" s="12"/>
      <c r="P1044" s="12"/>
      <c r="Q1044" s="12"/>
      <c r="R1044" s="12"/>
      <c r="S1044" s="12"/>
      <c r="T1044" s="12"/>
      <c r="U1044" s="12"/>
      <c r="V1044" s="12"/>
      <c r="W1044" s="12"/>
      <c r="X1044" s="12"/>
      <c r="Y1044" s="12"/>
      <c r="Z1044" s="12"/>
      <c r="AA1044" s="12"/>
      <c r="AB1044" s="12"/>
      <c r="AC1044" s="12"/>
      <c r="AD1044" s="12"/>
      <c r="AE1044" s="12"/>
      <c r="AF1044" s="12"/>
      <c r="AG1044" s="12"/>
      <c r="AH1044" s="12"/>
      <c r="AI1044" s="12"/>
      <c r="AJ1044" s="12"/>
      <c r="AK1044" s="12"/>
      <c r="AL1044" s="12"/>
      <c r="AM1044" s="11"/>
      <c r="AN1044" s="12"/>
    </row>
    <row r="1045" spans="5:40" x14ac:dyDescent="0.2">
      <c r="E1045" s="12"/>
      <c r="F1045" s="12"/>
      <c r="G1045" s="12"/>
      <c r="H1045" s="12"/>
      <c r="I1045" s="12"/>
      <c r="J1045" s="12"/>
      <c r="K1045" s="12"/>
      <c r="L1045" s="12"/>
      <c r="M1045" s="12"/>
      <c r="N1045" s="12"/>
      <c r="O1045" s="12"/>
      <c r="P1045" s="12"/>
      <c r="Q1045" s="12"/>
      <c r="R1045" s="12"/>
      <c r="S1045" s="12"/>
      <c r="T1045" s="12"/>
      <c r="U1045" s="12"/>
      <c r="V1045" s="12"/>
      <c r="W1045" s="12"/>
      <c r="X1045" s="12"/>
      <c r="Y1045" s="12"/>
      <c r="Z1045" s="12"/>
      <c r="AA1045" s="12"/>
      <c r="AB1045" s="12"/>
      <c r="AC1045" s="12"/>
      <c r="AD1045" s="12"/>
      <c r="AE1045" s="12"/>
      <c r="AF1045" s="12"/>
      <c r="AG1045" s="12"/>
      <c r="AH1045" s="12"/>
      <c r="AI1045" s="12"/>
      <c r="AJ1045" s="12"/>
      <c r="AK1045" s="12"/>
      <c r="AL1045" s="12"/>
      <c r="AM1045" s="11"/>
      <c r="AN1045" s="12"/>
    </row>
    <row r="1046" spans="5:40" x14ac:dyDescent="0.2">
      <c r="E1046" s="12"/>
      <c r="F1046" s="12"/>
      <c r="G1046" s="12"/>
      <c r="H1046" s="12"/>
      <c r="I1046" s="12"/>
      <c r="J1046" s="12"/>
      <c r="K1046" s="12"/>
      <c r="L1046" s="12"/>
      <c r="M1046" s="12"/>
      <c r="N1046" s="12"/>
      <c r="O1046" s="12"/>
      <c r="P1046" s="12"/>
      <c r="Q1046" s="12"/>
      <c r="R1046" s="12"/>
      <c r="S1046" s="12"/>
      <c r="T1046" s="12"/>
      <c r="U1046" s="12"/>
      <c r="V1046" s="12"/>
      <c r="W1046" s="12"/>
      <c r="X1046" s="12"/>
      <c r="Y1046" s="12"/>
      <c r="Z1046" s="12"/>
      <c r="AA1046" s="12"/>
      <c r="AB1046" s="12"/>
      <c r="AC1046" s="12"/>
      <c r="AD1046" s="12"/>
      <c r="AE1046" s="12"/>
      <c r="AF1046" s="12"/>
      <c r="AG1046" s="12"/>
      <c r="AH1046" s="12"/>
      <c r="AI1046" s="12"/>
      <c r="AJ1046" s="12"/>
      <c r="AK1046" s="12"/>
      <c r="AL1046" s="12"/>
      <c r="AM1046" s="11"/>
      <c r="AN1046" s="12"/>
    </row>
    <row r="1047" spans="5:40" x14ac:dyDescent="0.2">
      <c r="E1047" s="12"/>
      <c r="F1047" s="12"/>
      <c r="G1047" s="12"/>
      <c r="H1047" s="12"/>
      <c r="I1047" s="12"/>
      <c r="J1047" s="12"/>
      <c r="K1047" s="12"/>
      <c r="L1047" s="12"/>
      <c r="M1047" s="12"/>
      <c r="N1047" s="12"/>
      <c r="O1047" s="12"/>
      <c r="P1047" s="12"/>
      <c r="Q1047" s="12"/>
      <c r="R1047" s="12"/>
      <c r="S1047" s="12"/>
      <c r="T1047" s="12"/>
      <c r="U1047" s="12"/>
      <c r="V1047" s="12"/>
      <c r="W1047" s="12"/>
      <c r="X1047" s="12"/>
      <c r="Y1047" s="12"/>
      <c r="Z1047" s="12"/>
      <c r="AA1047" s="12"/>
      <c r="AB1047" s="12"/>
      <c r="AC1047" s="12"/>
      <c r="AD1047" s="12"/>
      <c r="AE1047" s="12"/>
      <c r="AF1047" s="12"/>
      <c r="AG1047" s="12"/>
      <c r="AH1047" s="12"/>
      <c r="AI1047" s="12"/>
      <c r="AJ1047" s="12"/>
      <c r="AK1047" s="12"/>
      <c r="AL1047" s="12"/>
      <c r="AM1047" s="11"/>
      <c r="AN1047" s="12"/>
    </row>
    <row r="1048" spans="5:40" x14ac:dyDescent="0.2">
      <c r="E1048" s="12"/>
      <c r="F1048" s="12"/>
      <c r="G1048" s="12"/>
      <c r="H1048" s="12"/>
      <c r="I1048" s="12"/>
      <c r="J1048" s="12"/>
      <c r="K1048" s="12"/>
      <c r="L1048" s="12"/>
      <c r="M1048" s="12"/>
      <c r="N1048" s="12"/>
      <c r="O1048" s="12"/>
      <c r="P1048" s="12"/>
      <c r="Q1048" s="12"/>
      <c r="R1048" s="12"/>
      <c r="S1048" s="12"/>
      <c r="T1048" s="12"/>
      <c r="U1048" s="12"/>
      <c r="V1048" s="12"/>
      <c r="W1048" s="12"/>
      <c r="X1048" s="12"/>
      <c r="Y1048" s="12"/>
      <c r="Z1048" s="12"/>
      <c r="AA1048" s="12"/>
      <c r="AB1048" s="12"/>
      <c r="AC1048" s="12"/>
      <c r="AD1048" s="12"/>
      <c r="AE1048" s="12"/>
      <c r="AF1048" s="12"/>
      <c r="AG1048" s="12"/>
      <c r="AH1048" s="12"/>
      <c r="AI1048" s="12"/>
      <c r="AJ1048" s="12"/>
      <c r="AK1048" s="12"/>
      <c r="AL1048" s="12"/>
      <c r="AM1048" s="11"/>
      <c r="AN1048" s="12"/>
    </row>
    <row r="1049" spans="5:40" x14ac:dyDescent="0.2">
      <c r="E1049" s="12"/>
      <c r="F1049" s="12"/>
      <c r="G1049" s="12"/>
      <c r="H1049" s="12"/>
      <c r="I1049" s="12"/>
      <c r="J1049" s="12"/>
      <c r="K1049" s="12"/>
      <c r="L1049" s="12"/>
      <c r="M1049" s="12"/>
      <c r="N1049" s="12"/>
      <c r="O1049" s="12"/>
      <c r="P1049" s="12"/>
      <c r="Q1049" s="12"/>
      <c r="R1049" s="12"/>
      <c r="S1049" s="12"/>
      <c r="T1049" s="12"/>
      <c r="U1049" s="12"/>
      <c r="V1049" s="12"/>
      <c r="W1049" s="12"/>
      <c r="X1049" s="12"/>
      <c r="Y1049" s="12"/>
      <c r="Z1049" s="12"/>
      <c r="AA1049" s="12"/>
      <c r="AB1049" s="12"/>
      <c r="AC1049" s="12"/>
      <c r="AD1049" s="12"/>
      <c r="AE1049" s="12"/>
      <c r="AF1049" s="12"/>
      <c r="AG1049" s="12"/>
      <c r="AH1049" s="12"/>
      <c r="AI1049" s="12"/>
      <c r="AJ1049" s="12"/>
      <c r="AK1049" s="12"/>
      <c r="AL1049" s="12"/>
      <c r="AM1049" s="11"/>
      <c r="AN1049" s="12"/>
    </row>
    <row r="1050" spans="5:40" x14ac:dyDescent="0.2">
      <c r="E1050" s="12"/>
      <c r="F1050" s="12"/>
      <c r="G1050" s="12"/>
      <c r="H1050" s="12"/>
      <c r="I1050" s="12"/>
      <c r="J1050" s="12"/>
      <c r="K1050" s="12"/>
      <c r="L1050" s="12"/>
      <c r="M1050" s="12"/>
      <c r="N1050" s="12"/>
      <c r="O1050" s="12"/>
      <c r="P1050" s="12"/>
      <c r="Q1050" s="12"/>
      <c r="R1050" s="12"/>
      <c r="S1050" s="12"/>
      <c r="T1050" s="12"/>
      <c r="U1050" s="12"/>
      <c r="V1050" s="12"/>
      <c r="W1050" s="12"/>
      <c r="X1050" s="12"/>
      <c r="Y1050" s="12"/>
      <c r="Z1050" s="12"/>
      <c r="AA1050" s="12"/>
      <c r="AB1050" s="12"/>
      <c r="AC1050" s="12"/>
      <c r="AD1050" s="12"/>
      <c r="AE1050" s="12"/>
      <c r="AF1050" s="12"/>
      <c r="AG1050" s="12"/>
      <c r="AH1050" s="12"/>
      <c r="AI1050" s="12"/>
      <c r="AJ1050" s="12"/>
      <c r="AK1050" s="12"/>
      <c r="AL1050" s="12"/>
      <c r="AM1050" s="11"/>
      <c r="AN1050" s="12"/>
    </row>
    <row r="1051" spans="5:40" x14ac:dyDescent="0.2">
      <c r="E1051" s="12"/>
      <c r="F1051" s="12"/>
      <c r="G1051" s="12"/>
      <c r="H1051" s="12"/>
      <c r="I1051" s="12"/>
      <c r="J1051" s="12"/>
      <c r="K1051" s="12"/>
      <c r="L1051" s="12"/>
      <c r="M1051" s="12"/>
      <c r="N1051" s="12"/>
      <c r="O1051" s="12"/>
      <c r="P1051" s="12"/>
      <c r="Q1051" s="12"/>
      <c r="R1051" s="12"/>
      <c r="S1051" s="12"/>
      <c r="T1051" s="12"/>
      <c r="U1051" s="12"/>
      <c r="V1051" s="12"/>
      <c r="W1051" s="12"/>
      <c r="X1051" s="12"/>
      <c r="Y1051" s="12"/>
      <c r="Z1051" s="12"/>
      <c r="AA1051" s="12"/>
      <c r="AB1051" s="12"/>
      <c r="AC1051" s="12"/>
      <c r="AD1051" s="12"/>
      <c r="AE1051" s="12"/>
      <c r="AF1051" s="12"/>
      <c r="AG1051" s="12"/>
      <c r="AH1051" s="12"/>
      <c r="AI1051" s="12"/>
      <c r="AJ1051" s="12"/>
      <c r="AK1051" s="12"/>
      <c r="AL1051" s="12"/>
      <c r="AM1051" s="11"/>
      <c r="AN1051" s="12"/>
    </row>
    <row r="1052" spans="5:40" x14ac:dyDescent="0.2">
      <c r="E1052" s="12"/>
      <c r="F1052" s="12"/>
      <c r="G1052" s="12"/>
      <c r="H1052" s="12"/>
      <c r="I1052" s="12"/>
      <c r="J1052" s="12"/>
      <c r="K1052" s="12"/>
      <c r="L1052" s="12"/>
      <c r="M1052" s="12"/>
      <c r="N1052" s="12"/>
      <c r="O1052" s="12"/>
      <c r="P1052" s="12"/>
      <c r="Q1052" s="12"/>
      <c r="R1052" s="12"/>
      <c r="S1052" s="12"/>
      <c r="T1052" s="12"/>
      <c r="U1052" s="12"/>
      <c r="V1052" s="12"/>
      <c r="W1052" s="12"/>
      <c r="X1052" s="12"/>
      <c r="Y1052" s="12"/>
      <c r="Z1052" s="12"/>
      <c r="AA1052" s="12"/>
      <c r="AB1052" s="12"/>
      <c r="AC1052" s="12"/>
      <c r="AD1052" s="12"/>
      <c r="AE1052" s="12"/>
      <c r="AF1052" s="12"/>
      <c r="AG1052" s="12"/>
      <c r="AH1052" s="12"/>
      <c r="AI1052" s="12"/>
      <c r="AJ1052" s="12"/>
      <c r="AK1052" s="12"/>
      <c r="AL1052" s="12"/>
      <c r="AM1052" s="11"/>
      <c r="AN1052" s="12"/>
    </row>
    <row r="1053" spans="5:40" x14ac:dyDescent="0.2">
      <c r="E1053" s="12"/>
      <c r="F1053" s="12"/>
      <c r="G1053" s="12"/>
      <c r="H1053" s="12"/>
      <c r="I1053" s="12"/>
      <c r="J1053" s="12"/>
      <c r="K1053" s="12"/>
      <c r="L1053" s="12"/>
      <c r="M1053" s="12"/>
      <c r="N1053" s="12"/>
      <c r="O1053" s="12"/>
      <c r="P1053" s="12"/>
      <c r="Q1053" s="12"/>
      <c r="R1053" s="12"/>
      <c r="S1053" s="12"/>
      <c r="T1053" s="12"/>
      <c r="U1053" s="12"/>
      <c r="V1053" s="12"/>
      <c r="W1053" s="12"/>
      <c r="X1053" s="12"/>
      <c r="Y1053" s="12"/>
      <c r="Z1053" s="12"/>
      <c r="AA1053" s="12"/>
      <c r="AB1053" s="12"/>
      <c r="AC1053" s="12"/>
      <c r="AD1053" s="12"/>
      <c r="AE1053" s="12"/>
      <c r="AF1053" s="12"/>
      <c r="AG1053" s="12"/>
      <c r="AH1053" s="12"/>
      <c r="AI1053" s="12"/>
      <c r="AJ1053" s="12"/>
      <c r="AK1053" s="12"/>
      <c r="AL1053" s="12"/>
      <c r="AM1053" s="11"/>
      <c r="AN1053" s="12"/>
    </row>
    <row r="1054" spans="5:40" x14ac:dyDescent="0.2">
      <c r="E1054" s="12"/>
      <c r="F1054" s="12"/>
      <c r="G1054" s="12"/>
      <c r="H1054" s="12"/>
      <c r="I1054" s="12"/>
      <c r="J1054" s="12"/>
      <c r="K1054" s="12"/>
      <c r="L1054" s="12"/>
      <c r="M1054" s="12"/>
      <c r="N1054" s="12"/>
      <c r="O1054" s="12"/>
      <c r="P1054" s="12"/>
      <c r="Q1054" s="12"/>
      <c r="R1054" s="12"/>
      <c r="S1054" s="12"/>
      <c r="T1054" s="12"/>
      <c r="U1054" s="12"/>
      <c r="V1054" s="12"/>
      <c r="W1054" s="12"/>
      <c r="X1054" s="12"/>
      <c r="Y1054" s="12"/>
      <c r="Z1054" s="12"/>
      <c r="AA1054" s="12"/>
      <c r="AB1054" s="12"/>
      <c r="AC1054" s="12"/>
      <c r="AD1054" s="12"/>
      <c r="AE1054" s="12"/>
      <c r="AF1054" s="12"/>
      <c r="AG1054" s="12"/>
      <c r="AH1054" s="12"/>
      <c r="AI1054" s="12"/>
      <c r="AJ1054" s="12"/>
      <c r="AK1054" s="12"/>
      <c r="AL1054" s="12"/>
      <c r="AM1054" s="11"/>
      <c r="AN1054" s="12"/>
    </row>
    <row r="1055" spans="5:40" x14ac:dyDescent="0.2">
      <c r="E1055" s="12"/>
      <c r="F1055" s="12"/>
      <c r="G1055" s="12"/>
      <c r="H1055" s="12"/>
      <c r="I1055" s="12"/>
      <c r="J1055" s="12"/>
      <c r="K1055" s="12"/>
      <c r="L1055" s="12"/>
      <c r="M1055" s="12"/>
      <c r="N1055" s="12"/>
      <c r="O1055" s="12"/>
      <c r="P1055" s="12"/>
      <c r="Q1055" s="12"/>
      <c r="R1055" s="12"/>
      <c r="S1055" s="12"/>
      <c r="T1055" s="12"/>
      <c r="U1055" s="12"/>
      <c r="V1055" s="12"/>
      <c r="W1055" s="12"/>
      <c r="X1055" s="12"/>
      <c r="Y1055" s="12"/>
      <c r="Z1055" s="12"/>
      <c r="AA1055" s="12"/>
      <c r="AB1055" s="12"/>
      <c r="AC1055" s="12"/>
      <c r="AD1055" s="12"/>
      <c r="AE1055" s="12"/>
      <c r="AF1055" s="12"/>
      <c r="AG1055" s="12"/>
      <c r="AH1055" s="12"/>
      <c r="AI1055" s="12"/>
      <c r="AJ1055" s="12"/>
      <c r="AK1055" s="12"/>
      <c r="AL1055" s="12"/>
      <c r="AM1055" s="11"/>
      <c r="AN1055" s="12"/>
    </row>
    <row r="1056" spans="5:40" x14ac:dyDescent="0.2">
      <c r="E1056" s="12"/>
      <c r="F1056" s="12"/>
      <c r="G1056" s="12"/>
      <c r="H1056" s="12"/>
      <c r="I1056" s="12"/>
      <c r="J1056" s="12"/>
      <c r="K1056" s="12"/>
      <c r="L1056" s="12"/>
      <c r="M1056" s="12"/>
      <c r="N1056" s="12"/>
      <c r="O1056" s="12"/>
      <c r="P1056" s="12"/>
      <c r="Q1056" s="12"/>
      <c r="R1056" s="12"/>
      <c r="S1056" s="12"/>
      <c r="T1056" s="12"/>
      <c r="U1056" s="12"/>
      <c r="V1056" s="12"/>
      <c r="W1056" s="12"/>
      <c r="X1056" s="12"/>
      <c r="Y1056" s="12"/>
      <c r="Z1056" s="12"/>
      <c r="AA1056" s="12"/>
      <c r="AB1056" s="12"/>
      <c r="AC1056" s="12"/>
      <c r="AD1056" s="12"/>
      <c r="AE1056" s="12"/>
      <c r="AF1056" s="12"/>
      <c r="AG1056" s="12"/>
      <c r="AH1056" s="12"/>
      <c r="AI1056" s="12"/>
      <c r="AJ1056" s="12"/>
      <c r="AK1056" s="12"/>
      <c r="AL1056" s="12"/>
      <c r="AM1056" s="11"/>
      <c r="AN1056" s="12"/>
    </row>
    <row r="1057" spans="5:40" x14ac:dyDescent="0.2">
      <c r="E1057" s="12"/>
      <c r="F1057" s="12"/>
      <c r="G1057" s="12"/>
      <c r="H1057" s="12"/>
      <c r="I1057" s="12"/>
      <c r="J1057" s="12"/>
      <c r="K1057" s="12"/>
      <c r="L1057" s="12"/>
      <c r="M1057" s="12"/>
      <c r="N1057" s="12"/>
      <c r="O1057" s="12"/>
      <c r="P1057" s="12"/>
      <c r="Q1057" s="12"/>
      <c r="R1057" s="12"/>
      <c r="S1057" s="12"/>
      <c r="T1057" s="12"/>
      <c r="U1057" s="12"/>
      <c r="V1057" s="12"/>
      <c r="W1057" s="12"/>
      <c r="X1057" s="12"/>
      <c r="Y1057" s="12"/>
      <c r="Z1057" s="12"/>
      <c r="AA1057" s="12"/>
      <c r="AB1057" s="12"/>
      <c r="AC1057" s="12"/>
      <c r="AD1057" s="12"/>
      <c r="AE1057" s="12"/>
      <c r="AF1057" s="12"/>
      <c r="AG1057" s="12"/>
      <c r="AH1057" s="12"/>
      <c r="AI1057" s="12"/>
      <c r="AJ1057" s="12"/>
      <c r="AK1057" s="12"/>
      <c r="AL1057" s="12"/>
      <c r="AM1057" s="11"/>
      <c r="AN1057" s="12"/>
    </row>
    <row r="1058" spans="5:40" x14ac:dyDescent="0.2">
      <c r="E1058" s="12"/>
      <c r="F1058" s="12"/>
      <c r="G1058" s="12"/>
      <c r="H1058" s="12"/>
      <c r="I1058" s="12"/>
      <c r="J1058" s="12"/>
      <c r="K1058" s="12"/>
      <c r="L1058" s="12"/>
      <c r="M1058" s="12"/>
      <c r="N1058" s="12"/>
      <c r="O1058" s="12"/>
      <c r="P1058" s="12"/>
      <c r="Q1058" s="12"/>
      <c r="R1058" s="12"/>
      <c r="S1058" s="12"/>
      <c r="T1058" s="12"/>
      <c r="U1058" s="12"/>
      <c r="V1058" s="12"/>
      <c r="W1058" s="12"/>
      <c r="X1058" s="12"/>
      <c r="Y1058" s="12"/>
      <c r="Z1058" s="12"/>
      <c r="AA1058" s="12"/>
      <c r="AB1058" s="12"/>
      <c r="AC1058" s="12"/>
      <c r="AD1058" s="12"/>
      <c r="AE1058" s="12"/>
      <c r="AF1058" s="12"/>
      <c r="AG1058" s="12"/>
      <c r="AH1058" s="12"/>
      <c r="AI1058" s="12"/>
      <c r="AJ1058" s="12"/>
      <c r="AK1058" s="12"/>
      <c r="AL1058" s="12"/>
      <c r="AM1058" s="11"/>
      <c r="AN1058" s="12"/>
    </row>
    <row r="1059" spans="5:40" x14ac:dyDescent="0.2">
      <c r="E1059" s="12"/>
      <c r="F1059" s="12"/>
      <c r="G1059" s="12"/>
      <c r="H1059" s="12"/>
      <c r="I1059" s="12"/>
      <c r="J1059" s="12"/>
      <c r="K1059" s="12"/>
      <c r="L1059" s="12"/>
      <c r="M1059" s="12"/>
      <c r="N1059" s="12"/>
      <c r="O1059" s="12"/>
      <c r="P1059" s="12"/>
      <c r="Q1059" s="12"/>
      <c r="R1059" s="12"/>
      <c r="S1059" s="12"/>
      <c r="T1059" s="12"/>
      <c r="U1059" s="12"/>
      <c r="V1059" s="12"/>
      <c r="W1059" s="12"/>
      <c r="X1059" s="12"/>
      <c r="Y1059" s="12"/>
      <c r="Z1059" s="12"/>
      <c r="AA1059" s="12"/>
      <c r="AB1059" s="12"/>
      <c r="AC1059" s="12"/>
      <c r="AD1059" s="12"/>
      <c r="AE1059" s="12"/>
      <c r="AF1059" s="12"/>
      <c r="AG1059" s="12"/>
      <c r="AH1059" s="12"/>
      <c r="AI1059" s="12"/>
      <c r="AJ1059" s="12"/>
      <c r="AK1059" s="12"/>
      <c r="AL1059" s="12"/>
      <c r="AM1059" s="11"/>
      <c r="AN1059" s="12"/>
    </row>
    <row r="1060" spans="5:40" x14ac:dyDescent="0.2">
      <c r="E1060" s="12"/>
      <c r="F1060" s="12"/>
      <c r="G1060" s="12"/>
      <c r="H1060" s="12"/>
      <c r="I1060" s="12"/>
      <c r="J1060" s="12"/>
      <c r="K1060" s="12"/>
      <c r="L1060" s="12"/>
      <c r="M1060" s="12"/>
      <c r="N1060" s="12"/>
      <c r="O1060" s="12"/>
      <c r="P1060" s="12"/>
      <c r="Q1060" s="12"/>
      <c r="R1060" s="12"/>
      <c r="S1060" s="12"/>
      <c r="T1060" s="12"/>
      <c r="U1060" s="12"/>
      <c r="V1060" s="12"/>
      <c r="W1060" s="12"/>
      <c r="X1060" s="12"/>
      <c r="Y1060" s="12"/>
      <c r="Z1060" s="12"/>
      <c r="AA1060" s="12"/>
      <c r="AB1060" s="12"/>
      <c r="AC1060" s="12"/>
      <c r="AD1060" s="12"/>
      <c r="AE1060" s="12"/>
      <c r="AF1060" s="12"/>
      <c r="AG1060" s="12"/>
      <c r="AH1060" s="12"/>
      <c r="AI1060" s="12"/>
      <c r="AJ1060" s="12"/>
      <c r="AK1060" s="12"/>
      <c r="AL1060" s="12"/>
      <c r="AM1060" s="11"/>
      <c r="AN1060" s="12"/>
    </row>
    <row r="1061" spans="5:40" x14ac:dyDescent="0.2">
      <c r="E1061" s="12"/>
      <c r="F1061" s="12"/>
      <c r="G1061" s="12"/>
      <c r="H1061" s="12"/>
      <c r="I1061" s="12"/>
      <c r="J1061" s="12"/>
      <c r="K1061" s="12"/>
      <c r="L1061" s="12"/>
      <c r="M1061" s="12"/>
      <c r="N1061" s="12"/>
      <c r="O1061" s="12"/>
      <c r="P1061" s="12"/>
      <c r="Q1061" s="12"/>
      <c r="R1061" s="12"/>
      <c r="S1061" s="12"/>
      <c r="T1061" s="12"/>
      <c r="U1061" s="12"/>
      <c r="V1061" s="12"/>
      <c r="W1061" s="12"/>
      <c r="X1061" s="12"/>
      <c r="Y1061" s="12"/>
      <c r="Z1061" s="12"/>
      <c r="AA1061" s="12"/>
      <c r="AB1061" s="12"/>
      <c r="AC1061" s="12"/>
      <c r="AD1061" s="12"/>
      <c r="AE1061" s="12"/>
      <c r="AF1061" s="12"/>
      <c r="AG1061" s="12"/>
      <c r="AH1061" s="12"/>
      <c r="AI1061" s="12"/>
      <c r="AJ1061" s="12"/>
      <c r="AK1061" s="12"/>
      <c r="AL1061" s="12"/>
      <c r="AM1061" s="11"/>
      <c r="AN1061" s="12"/>
    </row>
    <row r="1062" spans="5:40" x14ac:dyDescent="0.2">
      <c r="E1062" s="12"/>
      <c r="F1062" s="12"/>
      <c r="G1062" s="12"/>
      <c r="H1062" s="12"/>
      <c r="I1062" s="12"/>
      <c r="J1062" s="12"/>
      <c r="K1062" s="12"/>
      <c r="L1062" s="12"/>
      <c r="M1062" s="12"/>
      <c r="N1062" s="12"/>
      <c r="O1062" s="12"/>
      <c r="P1062" s="12"/>
      <c r="Q1062" s="12"/>
      <c r="R1062" s="12"/>
      <c r="S1062" s="12"/>
      <c r="T1062" s="12"/>
      <c r="U1062" s="12"/>
      <c r="V1062" s="12"/>
      <c r="W1062" s="12"/>
      <c r="X1062" s="12"/>
      <c r="Y1062" s="12"/>
      <c r="Z1062" s="12"/>
      <c r="AA1062" s="12"/>
      <c r="AB1062" s="12"/>
      <c r="AC1062" s="12"/>
      <c r="AD1062" s="12"/>
      <c r="AE1062" s="12"/>
      <c r="AF1062" s="12"/>
      <c r="AG1062" s="12"/>
      <c r="AH1062" s="12"/>
      <c r="AI1062" s="12"/>
      <c r="AJ1062" s="12"/>
      <c r="AK1062" s="12"/>
      <c r="AL1062" s="12"/>
      <c r="AM1062" s="11"/>
      <c r="AN1062" s="12"/>
    </row>
    <row r="1063" spans="5:40" x14ac:dyDescent="0.2">
      <c r="E1063" s="12"/>
      <c r="F1063" s="12"/>
      <c r="G1063" s="12"/>
      <c r="H1063" s="12"/>
      <c r="I1063" s="12"/>
      <c r="J1063" s="12"/>
      <c r="K1063" s="12"/>
      <c r="L1063" s="12"/>
      <c r="M1063" s="12"/>
      <c r="N1063" s="12"/>
      <c r="O1063" s="12"/>
      <c r="P1063" s="12"/>
      <c r="Q1063" s="12"/>
      <c r="R1063" s="12"/>
      <c r="S1063" s="12"/>
      <c r="T1063" s="12"/>
      <c r="U1063" s="12"/>
      <c r="V1063" s="12"/>
      <c r="W1063" s="12"/>
      <c r="X1063" s="12"/>
      <c r="Y1063" s="12"/>
      <c r="Z1063" s="12"/>
      <c r="AA1063" s="12"/>
      <c r="AB1063" s="12"/>
      <c r="AC1063" s="12"/>
      <c r="AD1063" s="12"/>
      <c r="AE1063" s="12"/>
      <c r="AF1063" s="12"/>
      <c r="AG1063" s="12"/>
      <c r="AH1063" s="12"/>
      <c r="AI1063" s="12"/>
      <c r="AJ1063" s="12"/>
      <c r="AK1063" s="12"/>
      <c r="AL1063" s="12"/>
      <c r="AM1063" s="11"/>
      <c r="AN1063" s="12"/>
    </row>
    <row r="1064" spans="5:40" x14ac:dyDescent="0.2">
      <c r="E1064" s="12"/>
      <c r="F1064" s="12"/>
      <c r="G1064" s="12"/>
      <c r="H1064" s="12"/>
      <c r="I1064" s="12"/>
      <c r="J1064" s="12"/>
      <c r="K1064" s="12"/>
      <c r="L1064" s="12"/>
      <c r="M1064" s="12"/>
      <c r="N1064" s="12"/>
      <c r="O1064" s="12"/>
      <c r="P1064" s="12"/>
      <c r="Q1064" s="12"/>
      <c r="R1064" s="12"/>
      <c r="S1064" s="12"/>
      <c r="T1064" s="12"/>
      <c r="U1064" s="12"/>
      <c r="V1064" s="12"/>
      <c r="W1064" s="12"/>
      <c r="X1064" s="12"/>
      <c r="Y1064" s="12"/>
      <c r="Z1064" s="12"/>
      <c r="AA1064" s="12"/>
      <c r="AB1064" s="12"/>
      <c r="AC1064" s="12"/>
      <c r="AD1064" s="12"/>
      <c r="AE1064" s="12"/>
      <c r="AF1064" s="12"/>
      <c r="AG1064" s="12"/>
      <c r="AH1064" s="12"/>
      <c r="AI1064" s="12"/>
      <c r="AJ1064" s="12"/>
      <c r="AK1064" s="12"/>
      <c r="AL1064" s="12"/>
      <c r="AM1064" s="11"/>
      <c r="AN1064" s="12"/>
    </row>
    <row r="1065" spans="5:40" x14ac:dyDescent="0.2">
      <c r="E1065" s="12"/>
      <c r="F1065" s="12"/>
      <c r="G1065" s="12"/>
      <c r="H1065" s="12"/>
      <c r="I1065" s="12"/>
      <c r="J1065" s="12"/>
      <c r="K1065" s="12"/>
      <c r="L1065" s="12"/>
      <c r="M1065" s="12"/>
      <c r="N1065" s="12"/>
      <c r="O1065" s="12"/>
      <c r="P1065" s="12"/>
      <c r="Q1065" s="12"/>
      <c r="R1065" s="12"/>
      <c r="S1065" s="12"/>
      <c r="T1065" s="12"/>
      <c r="U1065" s="12"/>
      <c r="V1065" s="12"/>
      <c r="W1065" s="12"/>
      <c r="X1065" s="12"/>
      <c r="Y1065" s="12"/>
      <c r="Z1065" s="12"/>
      <c r="AA1065" s="12"/>
      <c r="AB1065" s="12"/>
      <c r="AC1065" s="12"/>
      <c r="AD1065" s="12"/>
      <c r="AE1065" s="12"/>
      <c r="AF1065" s="12"/>
      <c r="AG1065" s="12"/>
      <c r="AH1065" s="12"/>
      <c r="AI1065" s="12"/>
      <c r="AJ1065" s="12"/>
      <c r="AK1065" s="12"/>
      <c r="AL1065" s="12"/>
      <c r="AM1065" s="11"/>
      <c r="AN1065" s="12"/>
    </row>
    <row r="1066" spans="5:40" x14ac:dyDescent="0.2">
      <c r="E1066" s="12"/>
      <c r="F1066" s="12"/>
      <c r="G1066" s="12"/>
      <c r="H1066" s="12"/>
      <c r="I1066" s="12"/>
      <c r="J1066" s="12"/>
      <c r="K1066" s="12"/>
      <c r="L1066" s="12"/>
      <c r="M1066" s="12"/>
      <c r="N1066" s="12"/>
      <c r="O1066" s="12"/>
      <c r="P1066" s="12"/>
      <c r="Q1066" s="12"/>
      <c r="R1066" s="12"/>
      <c r="S1066" s="12"/>
      <c r="T1066" s="12"/>
      <c r="U1066" s="12"/>
      <c r="V1066" s="12"/>
      <c r="W1066" s="12"/>
      <c r="X1066" s="12"/>
      <c r="Y1066" s="12"/>
      <c r="Z1066" s="12"/>
      <c r="AA1066" s="12"/>
      <c r="AB1066" s="12"/>
      <c r="AC1066" s="12"/>
      <c r="AD1066" s="12"/>
      <c r="AE1066" s="12"/>
      <c r="AF1066" s="12"/>
      <c r="AG1066" s="12"/>
      <c r="AH1066" s="12"/>
      <c r="AI1066" s="12"/>
      <c r="AJ1066" s="12"/>
      <c r="AK1066" s="12"/>
      <c r="AL1066" s="12"/>
      <c r="AM1066" s="11"/>
      <c r="AN1066" s="12"/>
    </row>
    <row r="1067" spans="5:40" x14ac:dyDescent="0.2">
      <c r="E1067" s="12"/>
      <c r="F1067" s="12"/>
      <c r="G1067" s="12"/>
      <c r="H1067" s="12"/>
      <c r="I1067" s="12"/>
      <c r="J1067" s="12"/>
      <c r="K1067" s="12"/>
      <c r="L1067" s="12"/>
      <c r="M1067" s="12"/>
      <c r="N1067" s="12"/>
      <c r="O1067" s="12"/>
      <c r="P1067" s="12"/>
      <c r="Q1067" s="12"/>
      <c r="R1067" s="12"/>
      <c r="S1067" s="12"/>
      <c r="T1067" s="12"/>
      <c r="U1067" s="12"/>
      <c r="V1067" s="12"/>
      <c r="W1067" s="12"/>
      <c r="X1067" s="12"/>
      <c r="Y1067" s="12"/>
      <c r="Z1067" s="12"/>
      <c r="AA1067" s="12"/>
      <c r="AB1067" s="12"/>
      <c r="AC1067" s="12"/>
      <c r="AD1067" s="12"/>
      <c r="AE1067" s="12"/>
      <c r="AF1067" s="12"/>
      <c r="AG1067" s="12"/>
      <c r="AH1067" s="12"/>
      <c r="AI1067" s="12"/>
      <c r="AJ1067" s="12"/>
      <c r="AK1067" s="12"/>
      <c r="AL1067" s="12"/>
      <c r="AM1067" s="11"/>
      <c r="AN1067" s="12"/>
    </row>
    <row r="1068" spans="5:40" x14ac:dyDescent="0.2">
      <c r="E1068" s="12"/>
      <c r="F1068" s="12"/>
      <c r="G1068" s="12"/>
      <c r="H1068" s="12"/>
      <c r="I1068" s="12"/>
      <c r="J1068" s="12"/>
      <c r="K1068" s="12"/>
      <c r="L1068" s="12"/>
      <c r="M1068" s="12"/>
      <c r="N1068" s="12"/>
      <c r="O1068" s="12"/>
      <c r="P1068" s="12"/>
      <c r="Q1068" s="12"/>
      <c r="R1068" s="12"/>
      <c r="S1068" s="12"/>
      <c r="T1068" s="12"/>
      <c r="U1068" s="12"/>
      <c r="V1068" s="12"/>
      <c r="W1068" s="12"/>
      <c r="X1068" s="12"/>
      <c r="Y1068" s="12"/>
      <c r="Z1068" s="12"/>
      <c r="AA1068" s="12"/>
      <c r="AB1068" s="12"/>
      <c r="AC1068" s="12"/>
      <c r="AD1068" s="12"/>
      <c r="AE1068" s="12"/>
      <c r="AF1068" s="12"/>
      <c r="AG1068" s="12"/>
      <c r="AH1068" s="12"/>
      <c r="AI1068" s="12"/>
      <c r="AJ1068" s="12"/>
      <c r="AK1068" s="12"/>
      <c r="AL1068" s="12"/>
      <c r="AM1068" s="11"/>
      <c r="AN1068" s="12"/>
    </row>
    <row r="1069" spans="5:40" x14ac:dyDescent="0.2">
      <c r="E1069" s="12"/>
      <c r="F1069" s="12"/>
      <c r="G1069" s="12"/>
      <c r="H1069" s="12"/>
      <c r="I1069" s="12"/>
      <c r="J1069" s="12"/>
      <c r="K1069" s="12"/>
      <c r="L1069" s="12"/>
      <c r="M1069" s="12"/>
      <c r="N1069" s="12"/>
      <c r="O1069" s="12"/>
      <c r="P1069" s="12"/>
      <c r="Q1069" s="12"/>
      <c r="R1069" s="12"/>
      <c r="S1069" s="12"/>
      <c r="T1069" s="12"/>
      <c r="U1069" s="12"/>
      <c r="V1069" s="12"/>
      <c r="W1069" s="12"/>
      <c r="X1069" s="12"/>
      <c r="Y1069" s="12"/>
      <c r="Z1069" s="12"/>
      <c r="AA1069" s="12"/>
      <c r="AB1069" s="12"/>
      <c r="AC1069" s="12"/>
      <c r="AD1069" s="12"/>
      <c r="AE1069" s="12"/>
      <c r="AF1069" s="12"/>
      <c r="AG1069" s="12"/>
      <c r="AH1069" s="12"/>
      <c r="AI1069" s="12"/>
      <c r="AJ1069" s="12"/>
      <c r="AK1069" s="12"/>
      <c r="AL1069" s="12"/>
      <c r="AM1069" s="11"/>
      <c r="AN1069" s="12"/>
    </row>
    <row r="1070" spans="5:40" x14ac:dyDescent="0.2">
      <c r="E1070" s="12"/>
      <c r="F1070" s="12"/>
      <c r="G1070" s="12"/>
      <c r="H1070" s="12"/>
      <c r="I1070" s="12"/>
      <c r="J1070" s="12"/>
      <c r="K1070" s="12"/>
      <c r="L1070" s="12"/>
      <c r="M1070" s="12"/>
      <c r="N1070" s="12"/>
      <c r="O1070" s="12"/>
      <c r="P1070" s="12"/>
      <c r="Q1070" s="12"/>
      <c r="R1070" s="12"/>
      <c r="S1070" s="12"/>
      <c r="T1070" s="12"/>
      <c r="U1070" s="12"/>
      <c r="V1070" s="12"/>
      <c r="W1070" s="12"/>
      <c r="X1070" s="12"/>
      <c r="Y1070" s="12"/>
      <c r="Z1070" s="12"/>
      <c r="AA1070" s="12"/>
      <c r="AB1070" s="12"/>
      <c r="AC1070" s="12"/>
      <c r="AD1070" s="12"/>
      <c r="AE1070" s="12"/>
      <c r="AF1070" s="12"/>
      <c r="AG1070" s="12"/>
      <c r="AH1070" s="12"/>
      <c r="AI1070" s="12"/>
      <c r="AJ1070" s="12"/>
      <c r="AK1070" s="12"/>
      <c r="AL1070" s="12"/>
      <c r="AM1070" s="11"/>
      <c r="AN1070" s="12"/>
    </row>
    <row r="1071" spans="5:40" x14ac:dyDescent="0.2">
      <c r="E1071" s="12"/>
      <c r="F1071" s="12"/>
      <c r="G1071" s="12"/>
      <c r="H1071" s="12"/>
      <c r="I1071" s="12"/>
      <c r="J1071" s="12"/>
      <c r="K1071" s="12"/>
      <c r="L1071" s="12"/>
      <c r="M1071" s="12"/>
      <c r="N1071" s="12"/>
      <c r="O1071" s="12"/>
      <c r="P1071" s="12"/>
      <c r="Q1071" s="12"/>
      <c r="R1071" s="12"/>
      <c r="S1071" s="12"/>
      <c r="T1071" s="12"/>
      <c r="U1071" s="12"/>
      <c r="V1071" s="12"/>
      <c r="W1071" s="12"/>
      <c r="X1071" s="12"/>
      <c r="Y1071" s="12"/>
      <c r="Z1071" s="12"/>
      <c r="AA1071" s="12"/>
      <c r="AB1071" s="12"/>
      <c r="AC1071" s="12"/>
      <c r="AD1071" s="12"/>
      <c r="AE1071" s="12"/>
      <c r="AF1071" s="12"/>
      <c r="AG1071" s="12"/>
      <c r="AH1071" s="12"/>
      <c r="AI1071" s="12"/>
      <c r="AJ1071" s="12"/>
      <c r="AK1071" s="12"/>
      <c r="AL1071" s="12"/>
      <c r="AM1071" s="11"/>
      <c r="AN1071" s="12"/>
    </row>
    <row r="1072" spans="5:40" x14ac:dyDescent="0.2">
      <c r="E1072" s="12"/>
      <c r="F1072" s="12"/>
      <c r="G1072" s="12"/>
      <c r="H1072" s="12"/>
      <c r="I1072" s="12"/>
      <c r="J1072" s="12"/>
      <c r="K1072" s="12"/>
      <c r="L1072" s="12"/>
      <c r="M1072" s="12"/>
      <c r="N1072" s="12"/>
      <c r="O1072" s="12"/>
      <c r="P1072" s="12"/>
      <c r="Q1072" s="12"/>
      <c r="R1072" s="12"/>
      <c r="S1072" s="12"/>
      <c r="T1072" s="12"/>
      <c r="U1072" s="12"/>
      <c r="V1072" s="12"/>
      <c r="W1072" s="12"/>
      <c r="X1072" s="12"/>
      <c r="Y1072" s="12"/>
      <c r="Z1072" s="12"/>
      <c r="AA1072" s="12"/>
      <c r="AB1072" s="12"/>
      <c r="AC1072" s="12"/>
      <c r="AD1072" s="12"/>
      <c r="AE1072" s="12"/>
      <c r="AF1072" s="12"/>
      <c r="AG1072" s="12"/>
      <c r="AH1072" s="12"/>
      <c r="AI1072" s="12"/>
      <c r="AJ1072" s="12"/>
      <c r="AK1072" s="12"/>
      <c r="AL1072" s="12"/>
      <c r="AM1072" s="11"/>
      <c r="AN1072" s="12"/>
    </row>
    <row r="1073" spans="5:40" x14ac:dyDescent="0.2">
      <c r="E1073" s="12"/>
      <c r="F1073" s="12"/>
      <c r="G1073" s="12"/>
      <c r="H1073" s="12"/>
      <c r="I1073" s="12"/>
      <c r="J1073" s="12"/>
      <c r="K1073" s="12"/>
      <c r="L1073" s="12"/>
      <c r="M1073" s="12"/>
      <c r="N1073" s="12"/>
      <c r="O1073" s="12"/>
      <c r="P1073" s="12"/>
      <c r="Q1073" s="12"/>
      <c r="R1073" s="12"/>
      <c r="S1073" s="12"/>
      <c r="T1073" s="12"/>
      <c r="U1073" s="12"/>
      <c r="V1073" s="12"/>
      <c r="W1073" s="12"/>
      <c r="X1073" s="12"/>
      <c r="Y1073" s="12"/>
      <c r="Z1073" s="12"/>
      <c r="AA1073" s="12"/>
      <c r="AB1073" s="12"/>
      <c r="AC1073" s="12"/>
      <c r="AD1073" s="12"/>
      <c r="AE1073" s="12"/>
      <c r="AF1073" s="12"/>
      <c r="AG1073" s="12"/>
      <c r="AH1073" s="12"/>
      <c r="AI1073" s="12"/>
      <c r="AJ1073" s="12"/>
      <c r="AK1073" s="12"/>
      <c r="AL1073" s="12"/>
      <c r="AM1073" s="11"/>
      <c r="AN1073" s="12"/>
    </row>
    <row r="1074" spans="5:40" x14ac:dyDescent="0.2">
      <c r="E1074" s="12"/>
      <c r="F1074" s="12"/>
      <c r="G1074" s="12"/>
      <c r="H1074" s="12"/>
      <c r="I1074" s="12"/>
      <c r="J1074" s="12"/>
      <c r="K1074" s="12"/>
      <c r="L1074" s="12"/>
      <c r="M1074" s="12"/>
      <c r="N1074" s="12"/>
      <c r="O1074" s="12"/>
      <c r="P1074" s="12"/>
      <c r="Q1074" s="12"/>
      <c r="R1074" s="12"/>
      <c r="S1074" s="12"/>
      <c r="T1074" s="12"/>
      <c r="U1074" s="12"/>
      <c r="V1074" s="12"/>
      <c r="W1074" s="12"/>
      <c r="X1074" s="12"/>
      <c r="Y1074" s="12"/>
      <c r="Z1074" s="12"/>
      <c r="AA1074" s="12"/>
      <c r="AB1074" s="12"/>
      <c r="AC1074" s="12"/>
      <c r="AD1074" s="12"/>
      <c r="AE1074" s="12"/>
      <c r="AF1074" s="12"/>
      <c r="AG1074" s="12"/>
      <c r="AH1074" s="12"/>
      <c r="AI1074" s="12"/>
      <c r="AJ1074" s="12"/>
      <c r="AK1074" s="12"/>
      <c r="AL1074" s="12"/>
      <c r="AM1074" s="11"/>
      <c r="AN1074" s="12"/>
    </row>
    <row r="1075" spans="5:40" x14ac:dyDescent="0.2">
      <c r="E1075" s="12"/>
      <c r="F1075" s="12"/>
      <c r="G1075" s="12"/>
      <c r="H1075" s="12"/>
      <c r="I1075" s="12"/>
      <c r="J1075" s="12"/>
      <c r="K1075" s="12"/>
      <c r="L1075" s="12"/>
      <c r="M1075" s="12"/>
      <c r="N1075" s="12"/>
      <c r="O1075" s="12"/>
      <c r="P1075" s="12"/>
      <c r="Q1075" s="12"/>
      <c r="R1075" s="12"/>
      <c r="S1075" s="12"/>
      <c r="T1075" s="12"/>
      <c r="U1075" s="12"/>
      <c r="V1075" s="12"/>
      <c r="W1075" s="12"/>
      <c r="X1075" s="12"/>
      <c r="Y1075" s="12"/>
      <c r="Z1075" s="12"/>
      <c r="AA1075" s="12"/>
      <c r="AB1075" s="12"/>
      <c r="AC1075" s="12"/>
      <c r="AD1075" s="12"/>
      <c r="AE1075" s="12"/>
      <c r="AF1075" s="12"/>
      <c r="AG1075" s="12"/>
      <c r="AH1075" s="12"/>
      <c r="AI1075" s="12"/>
      <c r="AJ1075" s="12"/>
      <c r="AK1075" s="12"/>
      <c r="AL1075" s="12"/>
      <c r="AM1075" s="11"/>
      <c r="AN1075" s="12"/>
    </row>
    <row r="1076" spans="5:40" x14ac:dyDescent="0.2">
      <c r="E1076" s="12"/>
      <c r="F1076" s="12"/>
      <c r="G1076" s="12"/>
      <c r="H1076" s="12"/>
      <c r="I1076" s="12"/>
      <c r="J1076" s="12"/>
      <c r="K1076" s="12"/>
      <c r="L1076" s="12"/>
      <c r="M1076" s="12"/>
      <c r="N1076" s="12"/>
      <c r="O1076" s="12"/>
      <c r="P1076" s="12"/>
      <c r="Q1076" s="12"/>
      <c r="R1076" s="12"/>
      <c r="S1076" s="12"/>
      <c r="T1076" s="12"/>
      <c r="U1076" s="12"/>
      <c r="V1076" s="12"/>
      <c r="W1076" s="12"/>
      <c r="X1076" s="12"/>
      <c r="Y1076" s="12"/>
      <c r="Z1076" s="12"/>
      <c r="AA1076" s="12"/>
      <c r="AB1076" s="12"/>
      <c r="AC1076" s="12"/>
      <c r="AD1076" s="12"/>
      <c r="AE1076" s="12"/>
      <c r="AF1076" s="12"/>
      <c r="AG1076" s="12"/>
      <c r="AH1076" s="12"/>
      <c r="AI1076" s="12"/>
      <c r="AJ1076" s="12"/>
      <c r="AK1076" s="12"/>
      <c r="AL1076" s="12"/>
      <c r="AM1076" s="11"/>
      <c r="AN1076" s="12"/>
    </row>
    <row r="1077" spans="5:40" x14ac:dyDescent="0.2">
      <c r="E1077" s="12"/>
      <c r="F1077" s="12"/>
      <c r="G1077" s="12"/>
      <c r="H1077" s="12"/>
      <c r="I1077" s="12"/>
      <c r="J1077" s="12"/>
      <c r="K1077" s="12"/>
      <c r="L1077" s="12"/>
      <c r="M1077" s="12"/>
      <c r="N1077" s="12"/>
      <c r="O1077" s="12"/>
      <c r="P1077" s="12"/>
      <c r="Q1077" s="12"/>
      <c r="R1077" s="12"/>
      <c r="S1077" s="12"/>
      <c r="T1077" s="12"/>
      <c r="U1077" s="12"/>
      <c r="V1077" s="12"/>
      <c r="W1077" s="12"/>
      <c r="X1077" s="12"/>
      <c r="Y1077" s="12"/>
      <c r="Z1077" s="12"/>
      <c r="AA1077" s="12"/>
      <c r="AB1077" s="12"/>
      <c r="AC1077" s="12"/>
      <c r="AD1077" s="12"/>
      <c r="AE1077" s="12"/>
      <c r="AF1077" s="12"/>
      <c r="AG1077" s="12"/>
      <c r="AH1077" s="12"/>
      <c r="AI1077" s="12"/>
      <c r="AJ1077" s="12"/>
      <c r="AK1077" s="12"/>
      <c r="AL1077" s="12"/>
      <c r="AM1077" s="11"/>
      <c r="AN1077" s="12"/>
    </row>
    <row r="1078" spans="5:40" x14ac:dyDescent="0.2">
      <c r="E1078" s="12"/>
      <c r="F1078" s="12"/>
      <c r="G1078" s="12"/>
      <c r="H1078" s="12"/>
      <c r="I1078" s="12"/>
      <c r="J1078" s="12"/>
      <c r="K1078" s="12"/>
      <c r="L1078" s="12"/>
      <c r="M1078" s="12"/>
      <c r="N1078" s="12"/>
      <c r="O1078" s="12"/>
      <c r="P1078" s="12"/>
      <c r="Q1078" s="12"/>
      <c r="R1078" s="12"/>
      <c r="S1078" s="12"/>
      <c r="T1078" s="12"/>
      <c r="U1078" s="12"/>
      <c r="V1078" s="12"/>
      <c r="W1078" s="12"/>
      <c r="X1078" s="12"/>
      <c r="Y1078" s="12"/>
      <c r="Z1078" s="12"/>
      <c r="AA1078" s="12"/>
      <c r="AB1078" s="12"/>
      <c r="AC1078" s="12"/>
      <c r="AD1078" s="12"/>
      <c r="AE1078" s="12"/>
      <c r="AF1078" s="12"/>
      <c r="AG1078" s="12"/>
      <c r="AH1078" s="12"/>
      <c r="AI1078" s="12"/>
      <c r="AJ1078" s="12"/>
      <c r="AK1078" s="12"/>
      <c r="AL1078" s="12"/>
      <c r="AM1078" s="11"/>
      <c r="AN1078" s="12"/>
    </row>
    <row r="1079" spans="5:40" x14ac:dyDescent="0.2">
      <c r="E1079" s="12"/>
      <c r="F1079" s="12"/>
      <c r="G1079" s="12"/>
      <c r="H1079" s="12"/>
      <c r="I1079" s="12"/>
      <c r="J1079" s="12"/>
      <c r="K1079" s="12"/>
      <c r="L1079" s="12"/>
      <c r="M1079" s="12"/>
      <c r="N1079" s="12"/>
      <c r="O1079" s="12"/>
      <c r="P1079" s="12"/>
      <c r="Q1079" s="12"/>
      <c r="R1079" s="12"/>
      <c r="S1079" s="12"/>
      <c r="T1079" s="12"/>
      <c r="U1079" s="12"/>
      <c r="V1079" s="12"/>
      <c r="W1079" s="12"/>
      <c r="X1079" s="12"/>
      <c r="Y1079" s="12"/>
      <c r="Z1079" s="12"/>
      <c r="AA1079" s="12"/>
      <c r="AB1079" s="12"/>
      <c r="AC1079" s="12"/>
      <c r="AD1079" s="12"/>
      <c r="AE1079" s="12"/>
      <c r="AF1079" s="12"/>
      <c r="AG1079" s="12"/>
      <c r="AH1079" s="12"/>
      <c r="AI1079" s="12"/>
      <c r="AJ1079" s="12"/>
      <c r="AK1079" s="12"/>
      <c r="AL1079" s="12"/>
      <c r="AM1079" s="11"/>
      <c r="AN1079" s="12"/>
    </row>
    <row r="1080" spans="5:40" x14ac:dyDescent="0.2">
      <c r="E1080" s="12"/>
      <c r="F1080" s="12"/>
      <c r="G1080" s="12"/>
      <c r="H1080" s="12"/>
      <c r="I1080" s="12"/>
      <c r="J1080" s="12"/>
      <c r="K1080" s="12"/>
      <c r="L1080" s="12"/>
      <c r="M1080" s="12"/>
      <c r="N1080" s="12"/>
      <c r="O1080" s="12"/>
      <c r="P1080" s="12"/>
      <c r="Q1080" s="12"/>
      <c r="R1080" s="12"/>
      <c r="S1080" s="12"/>
      <c r="T1080" s="12"/>
      <c r="U1080" s="12"/>
      <c r="V1080" s="12"/>
      <c r="W1080" s="12"/>
      <c r="X1080" s="12"/>
      <c r="Y1080" s="12"/>
      <c r="Z1080" s="12"/>
      <c r="AA1080" s="12"/>
      <c r="AB1080" s="12"/>
      <c r="AC1080" s="12"/>
      <c r="AD1080" s="12"/>
      <c r="AE1080" s="12"/>
      <c r="AF1080" s="12"/>
      <c r="AG1080" s="12"/>
      <c r="AH1080" s="12"/>
      <c r="AI1080" s="12"/>
      <c r="AJ1080" s="12"/>
      <c r="AK1080" s="12"/>
      <c r="AL1080" s="12"/>
      <c r="AM1080" s="11"/>
      <c r="AN1080" s="12"/>
    </row>
    <row r="1081" spans="5:40" x14ac:dyDescent="0.2">
      <c r="E1081" s="12"/>
      <c r="F1081" s="12"/>
      <c r="G1081" s="12"/>
      <c r="H1081" s="12"/>
      <c r="I1081" s="12"/>
      <c r="J1081" s="12"/>
      <c r="K1081" s="12"/>
      <c r="L1081" s="12"/>
      <c r="M1081" s="12"/>
      <c r="N1081" s="12"/>
      <c r="O1081" s="12"/>
      <c r="P1081" s="12"/>
      <c r="Q1081" s="12"/>
      <c r="R1081" s="12"/>
      <c r="S1081" s="12"/>
      <c r="T1081" s="12"/>
      <c r="U1081" s="12"/>
      <c r="V1081" s="12"/>
      <c r="W1081" s="12"/>
      <c r="X1081" s="12"/>
      <c r="Y1081" s="12"/>
      <c r="Z1081" s="12"/>
      <c r="AA1081" s="12"/>
      <c r="AB1081" s="12"/>
      <c r="AC1081" s="12"/>
      <c r="AD1081" s="12"/>
      <c r="AE1081" s="12"/>
      <c r="AF1081" s="12"/>
      <c r="AG1081" s="12"/>
      <c r="AH1081" s="12"/>
      <c r="AI1081" s="12"/>
      <c r="AJ1081" s="12"/>
      <c r="AK1081" s="12"/>
      <c r="AL1081" s="12"/>
      <c r="AM1081" s="11"/>
      <c r="AN1081" s="12"/>
    </row>
    <row r="1082" spans="5:40" x14ac:dyDescent="0.2">
      <c r="E1082" s="12"/>
      <c r="F1082" s="12"/>
      <c r="G1082" s="12"/>
      <c r="H1082" s="12"/>
      <c r="I1082" s="12"/>
      <c r="J1082" s="12"/>
      <c r="K1082" s="12"/>
      <c r="L1082" s="12"/>
      <c r="M1082" s="12"/>
      <c r="N1082" s="12"/>
      <c r="O1082" s="12"/>
      <c r="P1082" s="12"/>
      <c r="Q1082" s="12"/>
      <c r="R1082" s="12"/>
      <c r="S1082" s="12"/>
      <c r="T1082" s="12"/>
      <c r="U1082" s="12"/>
      <c r="V1082" s="12"/>
      <c r="W1082" s="12"/>
      <c r="X1082" s="12"/>
      <c r="Y1082" s="12"/>
      <c r="Z1082" s="12"/>
      <c r="AA1082" s="12"/>
      <c r="AB1082" s="12"/>
      <c r="AC1082" s="12"/>
      <c r="AD1082" s="12"/>
      <c r="AE1082" s="12"/>
      <c r="AF1082" s="12"/>
      <c r="AG1082" s="12"/>
      <c r="AH1082" s="12"/>
      <c r="AI1082" s="12"/>
      <c r="AJ1082" s="12"/>
      <c r="AK1082" s="12"/>
      <c r="AL1082" s="12"/>
      <c r="AM1082" s="11"/>
      <c r="AN1082" s="12"/>
    </row>
    <row r="1083" spans="5:40" x14ac:dyDescent="0.2">
      <c r="E1083" s="12"/>
      <c r="F1083" s="12"/>
      <c r="G1083" s="12"/>
      <c r="H1083" s="12"/>
      <c r="I1083" s="12"/>
      <c r="J1083" s="12"/>
      <c r="K1083" s="12"/>
      <c r="L1083" s="12"/>
      <c r="M1083" s="12"/>
      <c r="N1083" s="12"/>
      <c r="O1083" s="12"/>
      <c r="P1083" s="12"/>
      <c r="Q1083" s="12"/>
      <c r="R1083" s="12"/>
      <c r="S1083" s="12"/>
      <c r="T1083" s="12"/>
      <c r="U1083" s="12"/>
      <c r="V1083" s="12"/>
      <c r="W1083" s="12"/>
      <c r="X1083" s="12"/>
      <c r="Y1083" s="12"/>
      <c r="Z1083" s="12"/>
      <c r="AA1083" s="12"/>
      <c r="AB1083" s="12"/>
      <c r="AC1083" s="12"/>
      <c r="AD1083" s="12"/>
      <c r="AE1083" s="12"/>
      <c r="AF1083" s="12"/>
      <c r="AG1083" s="12"/>
      <c r="AH1083" s="12"/>
      <c r="AI1083" s="12"/>
      <c r="AJ1083" s="12"/>
      <c r="AK1083" s="12"/>
      <c r="AL1083" s="12"/>
      <c r="AM1083" s="11"/>
      <c r="AN1083" s="12"/>
    </row>
    <row r="1084" spans="5:40" x14ac:dyDescent="0.2">
      <c r="E1084" s="12"/>
      <c r="F1084" s="12"/>
      <c r="G1084" s="12"/>
      <c r="H1084" s="12"/>
      <c r="I1084" s="12"/>
      <c r="J1084" s="12"/>
      <c r="K1084" s="12"/>
      <c r="L1084" s="12"/>
      <c r="M1084" s="12"/>
      <c r="N1084" s="12"/>
      <c r="O1084" s="12"/>
      <c r="P1084" s="12"/>
      <c r="Q1084" s="12"/>
      <c r="R1084" s="12"/>
      <c r="S1084" s="12"/>
      <c r="T1084" s="12"/>
      <c r="U1084" s="12"/>
      <c r="V1084" s="12"/>
      <c r="W1084" s="12"/>
      <c r="X1084" s="12"/>
      <c r="Y1084" s="12"/>
      <c r="Z1084" s="12"/>
      <c r="AA1084" s="12"/>
      <c r="AB1084" s="12"/>
      <c r="AC1084" s="12"/>
      <c r="AD1084" s="12"/>
      <c r="AE1084" s="12"/>
      <c r="AF1084" s="12"/>
      <c r="AG1084" s="12"/>
      <c r="AH1084" s="12"/>
      <c r="AI1084" s="12"/>
      <c r="AJ1084" s="12"/>
      <c r="AK1084" s="12"/>
      <c r="AL1084" s="12"/>
      <c r="AM1084" s="11"/>
      <c r="AN1084" s="12"/>
    </row>
    <row r="1085" spans="5:40" x14ac:dyDescent="0.2">
      <c r="E1085" s="12"/>
      <c r="F1085" s="12"/>
      <c r="G1085" s="12"/>
      <c r="H1085" s="12"/>
      <c r="I1085" s="12"/>
      <c r="J1085" s="12"/>
      <c r="K1085" s="12"/>
      <c r="L1085" s="12"/>
      <c r="M1085" s="12"/>
      <c r="N1085" s="12"/>
      <c r="O1085" s="12"/>
      <c r="P1085" s="12"/>
      <c r="Q1085" s="12"/>
      <c r="R1085" s="12"/>
      <c r="S1085" s="12"/>
      <c r="T1085" s="12"/>
      <c r="U1085" s="12"/>
      <c r="V1085" s="12"/>
      <c r="W1085" s="12"/>
      <c r="X1085" s="12"/>
      <c r="Y1085" s="12"/>
      <c r="Z1085" s="12"/>
      <c r="AA1085" s="12"/>
      <c r="AB1085" s="12"/>
      <c r="AC1085" s="12"/>
      <c r="AD1085" s="12"/>
      <c r="AE1085" s="12"/>
      <c r="AF1085" s="12"/>
      <c r="AG1085" s="12"/>
      <c r="AH1085" s="12"/>
      <c r="AI1085" s="12"/>
      <c r="AJ1085" s="12"/>
      <c r="AK1085" s="12"/>
      <c r="AL1085" s="12"/>
      <c r="AM1085" s="11"/>
      <c r="AN1085" s="12"/>
    </row>
    <row r="1086" spans="5:40" x14ac:dyDescent="0.2">
      <c r="E1086" s="12"/>
      <c r="F1086" s="12"/>
      <c r="G1086" s="12"/>
      <c r="H1086" s="12"/>
      <c r="I1086" s="12"/>
      <c r="J1086" s="12"/>
      <c r="K1086" s="12"/>
      <c r="L1086" s="12"/>
      <c r="M1086" s="12"/>
      <c r="N1086" s="12"/>
      <c r="O1086" s="12"/>
      <c r="P1086" s="12"/>
      <c r="Q1086" s="12"/>
      <c r="R1086" s="12"/>
      <c r="S1086" s="12"/>
      <c r="T1086" s="12"/>
      <c r="U1086" s="12"/>
      <c r="V1086" s="12"/>
      <c r="W1086" s="12"/>
      <c r="X1086" s="12"/>
      <c r="Y1086" s="12"/>
      <c r="Z1086" s="12"/>
      <c r="AA1086" s="12"/>
      <c r="AB1086" s="12"/>
      <c r="AC1086" s="12"/>
      <c r="AD1086" s="12"/>
      <c r="AE1086" s="12"/>
      <c r="AF1086" s="12"/>
      <c r="AG1086" s="12"/>
      <c r="AH1086" s="12"/>
      <c r="AI1086" s="12"/>
      <c r="AJ1086" s="12"/>
      <c r="AK1086" s="12"/>
      <c r="AL1086" s="12"/>
      <c r="AM1086" s="11"/>
      <c r="AN1086" s="12"/>
    </row>
    <row r="1087" spans="5:40" x14ac:dyDescent="0.2">
      <c r="E1087" s="12"/>
      <c r="F1087" s="12"/>
      <c r="G1087" s="12"/>
      <c r="H1087" s="12"/>
      <c r="I1087" s="12"/>
      <c r="J1087" s="12"/>
      <c r="K1087" s="12"/>
      <c r="L1087" s="12"/>
      <c r="M1087" s="12"/>
      <c r="N1087" s="12"/>
      <c r="O1087" s="12"/>
      <c r="P1087" s="12"/>
      <c r="Q1087" s="12"/>
      <c r="R1087" s="12"/>
      <c r="S1087" s="12"/>
      <c r="T1087" s="12"/>
      <c r="U1087" s="12"/>
      <c r="V1087" s="12"/>
      <c r="W1087" s="12"/>
      <c r="X1087" s="12"/>
      <c r="Y1087" s="12"/>
      <c r="Z1087" s="12"/>
      <c r="AA1087" s="12"/>
      <c r="AB1087" s="12"/>
      <c r="AC1087" s="12"/>
      <c r="AD1087" s="12"/>
      <c r="AE1087" s="12"/>
      <c r="AF1087" s="12"/>
      <c r="AG1087" s="12"/>
      <c r="AH1087" s="12"/>
      <c r="AI1087" s="12"/>
      <c r="AJ1087" s="12"/>
      <c r="AK1087" s="12"/>
      <c r="AL1087" s="12"/>
      <c r="AM1087" s="11"/>
      <c r="AN1087" s="12"/>
    </row>
    <row r="1088" spans="5:40" x14ac:dyDescent="0.2">
      <c r="E1088" s="12"/>
      <c r="F1088" s="12"/>
      <c r="G1088" s="12"/>
      <c r="H1088" s="12"/>
      <c r="I1088" s="12"/>
      <c r="J1088" s="12"/>
      <c r="K1088" s="12"/>
      <c r="L1088" s="12"/>
      <c r="M1088" s="12"/>
      <c r="N1088" s="12"/>
      <c r="O1088" s="12"/>
      <c r="P1088" s="12"/>
      <c r="Q1088" s="12"/>
      <c r="R1088" s="12"/>
      <c r="S1088" s="12"/>
      <c r="T1088" s="12"/>
      <c r="U1088" s="12"/>
      <c r="V1088" s="12"/>
      <c r="W1088" s="12"/>
      <c r="X1088" s="12"/>
      <c r="Y1088" s="12"/>
      <c r="Z1088" s="12"/>
      <c r="AA1088" s="12"/>
      <c r="AB1088" s="12"/>
      <c r="AC1088" s="12"/>
      <c r="AD1088" s="12"/>
      <c r="AE1088" s="12"/>
      <c r="AF1088" s="12"/>
      <c r="AG1088" s="12"/>
      <c r="AH1088" s="12"/>
      <c r="AI1088" s="12"/>
      <c r="AJ1088" s="12"/>
      <c r="AK1088" s="12"/>
      <c r="AL1088" s="12"/>
      <c r="AM1088" s="11"/>
      <c r="AN1088" s="12"/>
    </row>
    <row r="1089" spans="5:40" x14ac:dyDescent="0.2">
      <c r="E1089" s="12"/>
      <c r="F1089" s="12"/>
      <c r="G1089" s="12"/>
      <c r="H1089" s="12"/>
      <c r="I1089" s="12"/>
      <c r="J1089" s="12"/>
      <c r="K1089" s="12"/>
      <c r="L1089" s="12"/>
      <c r="M1089" s="12"/>
      <c r="N1089" s="12"/>
      <c r="O1089" s="12"/>
      <c r="P1089" s="12"/>
      <c r="Q1089" s="12"/>
      <c r="R1089" s="12"/>
      <c r="S1089" s="12"/>
      <c r="T1089" s="12"/>
      <c r="U1089" s="12"/>
      <c r="V1089" s="12"/>
      <c r="W1089" s="12"/>
      <c r="X1089" s="12"/>
      <c r="Y1089" s="12"/>
      <c r="Z1089" s="12"/>
      <c r="AA1089" s="12"/>
      <c r="AB1089" s="12"/>
      <c r="AC1089" s="12"/>
      <c r="AD1089" s="12"/>
      <c r="AE1089" s="12"/>
      <c r="AF1089" s="12"/>
      <c r="AG1089" s="12"/>
      <c r="AH1089" s="12"/>
      <c r="AI1089" s="12"/>
      <c r="AJ1089" s="12"/>
      <c r="AK1089" s="12"/>
      <c r="AL1089" s="12"/>
      <c r="AM1089" s="11"/>
      <c r="AN1089" s="12"/>
    </row>
    <row r="1090" spans="5:40" x14ac:dyDescent="0.2">
      <c r="E1090" s="12"/>
      <c r="F1090" s="12"/>
      <c r="G1090" s="12"/>
      <c r="H1090" s="12"/>
      <c r="I1090" s="12"/>
      <c r="J1090" s="12"/>
      <c r="K1090" s="12"/>
      <c r="L1090" s="12"/>
      <c r="M1090" s="12"/>
      <c r="N1090" s="12"/>
      <c r="O1090" s="12"/>
      <c r="P1090" s="12"/>
      <c r="Q1090" s="12"/>
      <c r="R1090" s="12"/>
      <c r="S1090" s="12"/>
      <c r="T1090" s="12"/>
      <c r="U1090" s="12"/>
      <c r="V1090" s="12"/>
      <c r="W1090" s="12"/>
      <c r="X1090" s="12"/>
      <c r="Y1090" s="12"/>
      <c r="Z1090" s="12"/>
      <c r="AA1090" s="12"/>
      <c r="AB1090" s="12"/>
      <c r="AC1090" s="12"/>
      <c r="AD1090" s="12"/>
      <c r="AE1090" s="12"/>
      <c r="AF1090" s="12"/>
      <c r="AG1090" s="12"/>
      <c r="AH1090" s="12"/>
      <c r="AI1090" s="12"/>
      <c r="AJ1090" s="12"/>
      <c r="AK1090" s="12"/>
      <c r="AL1090" s="12"/>
      <c r="AM1090" s="11"/>
      <c r="AN1090" s="12"/>
    </row>
    <row r="1091" spans="5:40" x14ac:dyDescent="0.2">
      <c r="E1091" s="12"/>
      <c r="F1091" s="12"/>
      <c r="G1091" s="12"/>
      <c r="H1091" s="12"/>
      <c r="I1091" s="12"/>
      <c r="J1091" s="12"/>
      <c r="K1091" s="12"/>
      <c r="L1091" s="12"/>
      <c r="M1091" s="12"/>
      <c r="N1091" s="12"/>
      <c r="O1091" s="12"/>
      <c r="P1091" s="12"/>
      <c r="Q1091" s="12"/>
      <c r="R1091" s="12"/>
      <c r="S1091" s="12"/>
      <c r="T1091" s="12"/>
      <c r="U1091" s="12"/>
      <c r="V1091" s="12"/>
      <c r="W1091" s="12"/>
      <c r="X1091" s="12"/>
      <c r="Y1091" s="12"/>
      <c r="Z1091" s="12"/>
      <c r="AA1091" s="12"/>
      <c r="AB1091" s="12"/>
      <c r="AC1091" s="12"/>
      <c r="AD1091" s="12"/>
      <c r="AE1091" s="12"/>
      <c r="AF1091" s="12"/>
      <c r="AG1091" s="12"/>
      <c r="AH1091" s="12"/>
      <c r="AI1091" s="12"/>
      <c r="AJ1091" s="12"/>
      <c r="AK1091" s="12"/>
      <c r="AL1091" s="12"/>
      <c r="AM1091" s="11"/>
      <c r="AN1091" s="12"/>
    </row>
    <row r="1092" spans="5:40" x14ac:dyDescent="0.2">
      <c r="E1092" s="12"/>
      <c r="F1092" s="12"/>
      <c r="G1092" s="12"/>
      <c r="H1092" s="12"/>
      <c r="I1092" s="12"/>
      <c r="J1092" s="12"/>
      <c r="K1092" s="12"/>
      <c r="L1092" s="12"/>
      <c r="M1092" s="12"/>
      <c r="N1092" s="12"/>
      <c r="O1092" s="12"/>
      <c r="P1092" s="12"/>
      <c r="Q1092" s="12"/>
      <c r="R1092" s="12"/>
      <c r="S1092" s="12"/>
      <c r="T1092" s="12"/>
      <c r="U1092" s="12"/>
      <c r="V1092" s="12"/>
      <c r="W1092" s="12"/>
      <c r="X1092" s="12"/>
      <c r="Y1092" s="12"/>
      <c r="Z1092" s="12"/>
      <c r="AA1092" s="12"/>
      <c r="AB1092" s="12"/>
      <c r="AC1092" s="12"/>
      <c r="AD1092" s="12"/>
      <c r="AE1092" s="12"/>
      <c r="AF1092" s="12"/>
      <c r="AG1092" s="12"/>
      <c r="AH1092" s="12"/>
      <c r="AI1092" s="12"/>
      <c r="AJ1092" s="12"/>
      <c r="AK1092" s="12"/>
      <c r="AL1092" s="12"/>
      <c r="AM1092" s="11"/>
      <c r="AN1092" s="12"/>
    </row>
    <row r="1093" spans="5:40" x14ac:dyDescent="0.2">
      <c r="E1093" s="12"/>
      <c r="F1093" s="12"/>
      <c r="G1093" s="12"/>
      <c r="H1093" s="12"/>
      <c r="I1093" s="12"/>
      <c r="J1093" s="12"/>
      <c r="K1093" s="12"/>
      <c r="L1093" s="12"/>
      <c r="M1093" s="12"/>
      <c r="N1093" s="12"/>
      <c r="O1093" s="12"/>
      <c r="P1093" s="12"/>
      <c r="Q1093" s="12"/>
      <c r="R1093" s="12"/>
      <c r="S1093" s="12"/>
      <c r="T1093" s="12"/>
      <c r="U1093" s="12"/>
      <c r="V1093" s="12"/>
      <c r="W1093" s="12"/>
      <c r="X1093" s="12"/>
      <c r="Y1093" s="12"/>
      <c r="Z1093" s="12"/>
      <c r="AA1093" s="12"/>
      <c r="AB1093" s="12"/>
      <c r="AC1093" s="12"/>
      <c r="AD1093" s="12"/>
      <c r="AE1093" s="12"/>
      <c r="AF1093" s="12"/>
      <c r="AG1093" s="12"/>
      <c r="AH1093" s="12"/>
      <c r="AI1093" s="12"/>
      <c r="AJ1093" s="12"/>
      <c r="AK1093" s="12"/>
      <c r="AL1093" s="12"/>
      <c r="AM1093" s="11"/>
      <c r="AN1093" s="12"/>
    </row>
    <row r="1094" spans="5:40" x14ac:dyDescent="0.2">
      <c r="E1094" s="12"/>
      <c r="F1094" s="12"/>
      <c r="G1094" s="12"/>
      <c r="H1094" s="12"/>
      <c r="I1094" s="12"/>
      <c r="J1094" s="12"/>
      <c r="K1094" s="12"/>
      <c r="L1094" s="12"/>
      <c r="M1094" s="12"/>
      <c r="N1094" s="12"/>
      <c r="O1094" s="12"/>
      <c r="P1094" s="12"/>
      <c r="Q1094" s="12"/>
      <c r="R1094" s="12"/>
      <c r="S1094" s="12"/>
      <c r="T1094" s="12"/>
      <c r="U1094" s="12"/>
      <c r="V1094" s="12"/>
      <c r="W1094" s="12"/>
      <c r="X1094" s="12"/>
      <c r="Y1094" s="12"/>
      <c r="Z1094" s="12"/>
      <c r="AA1094" s="12"/>
      <c r="AB1094" s="12"/>
      <c r="AC1094" s="12"/>
      <c r="AD1094" s="12"/>
      <c r="AE1094" s="12"/>
      <c r="AF1094" s="12"/>
      <c r="AG1094" s="12"/>
      <c r="AH1094" s="12"/>
      <c r="AI1094" s="12"/>
      <c r="AJ1094" s="12"/>
      <c r="AK1094" s="12"/>
      <c r="AL1094" s="12"/>
      <c r="AM1094" s="11"/>
      <c r="AN1094" s="12"/>
    </row>
    <row r="1095" spans="5:40" x14ac:dyDescent="0.2">
      <c r="E1095" s="12"/>
      <c r="F1095" s="12"/>
      <c r="G1095" s="12"/>
      <c r="H1095" s="12"/>
      <c r="I1095" s="12"/>
      <c r="J1095" s="12"/>
      <c r="K1095" s="12"/>
      <c r="L1095" s="12"/>
      <c r="M1095" s="12"/>
      <c r="N1095" s="12"/>
      <c r="O1095" s="12"/>
      <c r="P1095" s="12"/>
      <c r="Q1095" s="12"/>
      <c r="R1095" s="12"/>
      <c r="S1095" s="12"/>
      <c r="T1095" s="12"/>
      <c r="U1095" s="12"/>
      <c r="V1095" s="12"/>
      <c r="W1095" s="12"/>
      <c r="X1095" s="12"/>
      <c r="Y1095" s="12"/>
      <c r="Z1095" s="12"/>
      <c r="AA1095" s="12"/>
      <c r="AB1095" s="12"/>
      <c r="AC1095" s="12"/>
      <c r="AD1095" s="12"/>
      <c r="AE1095" s="12"/>
      <c r="AF1095" s="12"/>
      <c r="AG1095" s="12"/>
      <c r="AH1095" s="12"/>
      <c r="AI1095" s="12"/>
      <c r="AJ1095" s="12"/>
      <c r="AK1095" s="12"/>
      <c r="AL1095" s="12"/>
      <c r="AM1095" s="11"/>
      <c r="AN1095" s="12"/>
    </row>
    <row r="1096" spans="5:40" x14ac:dyDescent="0.2">
      <c r="E1096" s="12"/>
      <c r="F1096" s="12"/>
      <c r="G1096" s="12"/>
      <c r="H1096" s="12"/>
      <c r="I1096" s="12"/>
      <c r="J1096" s="12"/>
      <c r="K1096" s="12"/>
      <c r="L1096" s="12"/>
      <c r="M1096" s="12"/>
      <c r="N1096" s="12"/>
      <c r="O1096" s="12"/>
      <c r="P1096" s="12"/>
      <c r="Q1096" s="12"/>
      <c r="R1096" s="12"/>
      <c r="S1096" s="12"/>
      <c r="T1096" s="12"/>
      <c r="U1096" s="12"/>
      <c r="V1096" s="12"/>
      <c r="W1096" s="12"/>
      <c r="X1096" s="12"/>
      <c r="Y1096" s="12"/>
      <c r="Z1096" s="12"/>
      <c r="AA1096" s="12"/>
      <c r="AB1096" s="12"/>
      <c r="AC1096" s="12"/>
      <c r="AD1096" s="12"/>
      <c r="AE1096" s="12"/>
      <c r="AF1096" s="12"/>
      <c r="AG1096" s="12"/>
      <c r="AH1096" s="12"/>
      <c r="AI1096" s="12"/>
      <c r="AJ1096" s="12"/>
      <c r="AK1096" s="12"/>
      <c r="AL1096" s="12"/>
      <c r="AM1096" s="11"/>
      <c r="AN1096" s="12"/>
    </row>
    <row r="1097" spans="5:40" x14ac:dyDescent="0.2">
      <c r="E1097" s="12"/>
      <c r="F1097" s="12"/>
      <c r="G1097" s="12"/>
      <c r="H1097" s="12"/>
      <c r="I1097" s="12"/>
      <c r="J1097" s="12"/>
      <c r="K1097" s="12"/>
      <c r="L1097" s="12"/>
      <c r="M1097" s="12"/>
      <c r="N1097" s="12"/>
      <c r="O1097" s="12"/>
      <c r="P1097" s="12"/>
      <c r="Q1097" s="12"/>
      <c r="R1097" s="12"/>
      <c r="S1097" s="12"/>
      <c r="T1097" s="12"/>
      <c r="U1097" s="12"/>
      <c r="V1097" s="12"/>
      <c r="W1097" s="12"/>
      <c r="X1097" s="12"/>
      <c r="Y1097" s="12"/>
      <c r="Z1097" s="12"/>
      <c r="AA1097" s="12"/>
      <c r="AB1097" s="12"/>
      <c r="AC1097" s="12"/>
      <c r="AD1097" s="12"/>
      <c r="AE1097" s="12"/>
      <c r="AF1097" s="12"/>
      <c r="AG1097" s="12"/>
      <c r="AH1097" s="12"/>
      <c r="AI1097" s="12"/>
      <c r="AJ1097" s="12"/>
      <c r="AK1097" s="12"/>
      <c r="AL1097" s="12"/>
      <c r="AM1097" s="11"/>
      <c r="AN1097" s="12"/>
    </row>
    <row r="1098" spans="5:40" x14ac:dyDescent="0.2">
      <c r="E1098" s="12"/>
      <c r="F1098" s="12"/>
      <c r="G1098" s="12"/>
      <c r="H1098" s="12"/>
      <c r="I1098" s="12"/>
      <c r="J1098" s="12"/>
      <c r="K1098" s="12"/>
      <c r="L1098" s="12"/>
      <c r="M1098" s="12"/>
      <c r="N1098" s="12"/>
      <c r="O1098" s="12"/>
      <c r="P1098" s="12"/>
      <c r="Q1098" s="12"/>
      <c r="R1098" s="12"/>
      <c r="S1098" s="12"/>
      <c r="T1098" s="12"/>
      <c r="U1098" s="12"/>
      <c r="V1098" s="12"/>
      <c r="W1098" s="12"/>
      <c r="X1098" s="12"/>
      <c r="Y1098" s="12"/>
      <c r="Z1098" s="12"/>
      <c r="AA1098" s="12"/>
      <c r="AB1098" s="12"/>
      <c r="AC1098" s="12"/>
      <c r="AD1098" s="12"/>
      <c r="AE1098" s="12"/>
      <c r="AF1098" s="12"/>
      <c r="AG1098" s="12"/>
      <c r="AH1098" s="12"/>
      <c r="AI1098" s="12"/>
      <c r="AJ1098" s="12"/>
      <c r="AK1098" s="12"/>
      <c r="AL1098" s="12"/>
      <c r="AM1098" s="11"/>
      <c r="AN1098" s="12"/>
    </row>
    <row r="1099" spans="5:40" x14ac:dyDescent="0.2">
      <c r="E1099" s="12"/>
      <c r="F1099" s="12"/>
      <c r="G1099" s="12"/>
      <c r="H1099" s="12"/>
      <c r="I1099" s="12"/>
      <c r="J1099" s="12"/>
      <c r="K1099" s="12"/>
      <c r="L1099" s="12"/>
      <c r="M1099" s="12"/>
      <c r="N1099" s="12"/>
      <c r="O1099" s="12"/>
      <c r="P1099" s="12"/>
      <c r="Q1099" s="12"/>
      <c r="R1099" s="12"/>
      <c r="S1099" s="12"/>
      <c r="T1099" s="12"/>
      <c r="U1099" s="12"/>
      <c r="V1099" s="12"/>
      <c r="W1099" s="12"/>
      <c r="X1099" s="12"/>
      <c r="Y1099" s="12"/>
      <c r="Z1099" s="12"/>
      <c r="AA1099" s="12"/>
      <c r="AB1099" s="12"/>
      <c r="AC1099" s="12"/>
      <c r="AD1099" s="12"/>
      <c r="AE1099" s="12"/>
      <c r="AF1099" s="12"/>
      <c r="AG1099" s="12"/>
      <c r="AH1099" s="12"/>
      <c r="AI1099" s="12"/>
      <c r="AJ1099" s="12"/>
      <c r="AK1099" s="12"/>
      <c r="AL1099" s="12"/>
      <c r="AM1099" s="11"/>
      <c r="AN1099" s="12"/>
    </row>
    <row r="1100" spans="5:40" x14ac:dyDescent="0.2">
      <c r="E1100" s="12"/>
      <c r="F1100" s="12"/>
      <c r="G1100" s="12"/>
      <c r="H1100" s="12"/>
      <c r="I1100" s="12"/>
      <c r="J1100" s="12"/>
      <c r="K1100" s="12"/>
      <c r="L1100" s="12"/>
      <c r="M1100" s="12"/>
      <c r="N1100" s="12"/>
      <c r="O1100" s="12"/>
      <c r="P1100" s="12"/>
      <c r="Q1100" s="12"/>
      <c r="R1100" s="12"/>
      <c r="S1100" s="12"/>
      <c r="T1100" s="12"/>
      <c r="U1100" s="12"/>
      <c r="V1100" s="12"/>
      <c r="W1100" s="12"/>
      <c r="X1100" s="12"/>
      <c r="Y1100" s="12"/>
      <c r="Z1100" s="12"/>
      <c r="AA1100" s="12"/>
      <c r="AB1100" s="12"/>
      <c r="AC1100" s="12"/>
      <c r="AD1100" s="12"/>
      <c r="AE1100" s="12"/>
      <c r="AF1100" s="12"/>
      <c r="AG1100" s="12"/>
      <c r="AH1100" s="12"/>
      <c r="AI1100" s="12"/>
      <c r="AJ1100" s="12"/>
      <c r="AK1100" s="12"/>
      <c r="AL1100" s="12"/>
      <c r="AM1100" s="11"/>
      <c r="AN1100" s="12"/>
    </row>
    <row r="1101" spans="5:40" x14ac:dyDescent="0.2">
      <c r="E1101" s="12"/>
      <c r="F1101" s="12"/>
      <c r="G1101" s="12"/>
      <c r="H1101" s="12"/>
      <c r="I1101" s="12"/>
      <c r="J1101" s="12"/>
      <c r="K1101" s="12"/>
      <c r="L1101" s="12"/>
      <c r="M1101" s="12"/>
      <c r="N1101" s="12"/>
      <c r="O1101" s="12"/>
      <c r="P1101" s="12"/>
      <c r="Q1101" s="12"/>
      <c r="R1101" s="12"/>
      <c r="S1101" s="12"/>
      <c r="T1101" s="12"/>
      <c r="U1101" s="12"/>
      <c r="V1101" s="12"/>
      <c r="W1101" s="12"/>
      <c r="X1101" s="12"/>
      <c r="Y1101" s="12"/>
      <c r="Z1101" s="12"/>
      <c r="AA1101" s="12"/>
      <c r="AB1101" s="12"/>
      <c r="AC1101" s="12"/>
      <c r="AD1101" s="12"/>
      <c r="AE1101" s="12"/>
      <c r="AF1101" s="12"/>
      <c r="AG1101" s="12"/>
      <c r="AH1101" s="12"/>
      <c r="AI1101" s="12"/>
      <c r="AJ1101" s="12"/>
      <c r="AK1101" s="12"/>
      <c r="AL1101" s="12"/>
      <c r="AM1101" s="11"/>
      <c r="AN1101" s="12"/>
    </row>
    <row r="1102" spans="5:40" x14ac:dyDescent="0.2">
      <c r="E1102" s="12"/>
      <c r="F1102" s="12"/>
      <c r="G1102" s="12"/>
      <c r="H1102" s="12"/>
      <c r="I1102" s="12"/>
      <c r="J1102" s="12"/>
      <c r="K1102" s="12"/>
      <c r="L1102" s="12"/>
      <c r="M1102" s="12"/>
      <c r="N1102" s="12"/>
      <c r="O1102" s="12"/>
      <c r="P1102" s="12"/>
      <c r="Q1102" s="12"/>
      <c r="R1102" s="12"/>
      <c r="S1102" s="12"/>
      <c r="T1102" s="12"/>
      <c r="U1102" s="12"/>
      <c r="V1102" s="12"/>
      <c r="W1102" s="12"/>
      <c r="X1102" s="12"/>
      <c r="Y1102" s="12"/>
      <c r="Z1102" s="12"/>
      <c r="AA1102" s="12"/>
      <c r="AB1102" s="12"/>
      <c r="AC1102" s="12"/>
      <c r="AD1102" s="12"/>
      <c r="AE1102" s="12"/>
      <c r="AF1102" s="12"/>
      <c r="AG1102" s="12"/>
      <c r="AH1102" s="12"/>
      <c r="AI1102" s="12"/>
      <c r="AJ1102" s="12"/>
      <c r="AK1102" s="12"/>
      <c r="AL1102" s="12"/>
      <c r="AM1102" s="11"/>
      <c r="AN1102" s="12"/>
    </row>
    <row r="1103" spans="5:40" x14ac:dyDescent="0.2">
      <c r="E1103" s="12"/>
      <c r="F1103" s="12"/>
      <c r="G1103" s="12"/>
      <c r="H1103" s="12"/>
      <c r="I1103" s="12"/>
      <c r="J1103" s="12"/>
      <c r="K1103" s="12"/>
      <c r="L1103" s="12"/>
      <c r="M1103" s="12"/>
      <c r="N1103" s="12"/>
      <c r="O1103" s="12"/>
      <c r="P1103" s="12"/>
      <c r="Q1103" s="12"/>
      <c r="R1103" s="12"/>
      <c r="S1103" s="12"/>
      <c r="T1103" s="12"/>
      <c r="U1103" s="12"/>
      <c r="V1103" s="12"/>
      <c r="W1103" s="12"/>
      <c r="X1103" s="12"/>
      <c r="Y1103" s="12"/>
      <c r="Z1103" s="12"/>
      <c r="AA1103" s="12"/>
      <c r="AB1103" s="12"/>
      <c r="AC1103" s="12"/>
      <c r="AD1103" s="12"/>
      <c r="AE1103" s="12"/>
      <c r="AF1103" s="12"/>
      <c r="AG1103" s="12"/>
      <c r="AH1103" s="12"/>
      <c r="AI1103" s="12"/>
      <c r="AJ1103" s="12"/>
      <c r="AK1103" s="12"/>
      <c r="AL1103" s="12"/>
      <c r="AM1103" s="11"/>
      <c r="AN1103" s="12"/>
    </row>
    <row r="1104" spans="5:40" x14ac:dyDescent="0.2">
      <c r="E1104" s="12"/>
      <c r="F1104" s="12"/>
      <c r="G1104" s="12"/>
      <c r="H1104" s="12"/>
      <c r="I1104" s="12"/>
      <c r="J1104" s="12"/>
      <c r="K1104" s="12"/>
      <c r="L1104" s="12"/>
      <c r="M1104" s="12"/>
      <c r="N1104" s="12"/>
      <c r="O1104" s="12"/>
      <c r="P1104" s="12"/>
      <c r="Q1104" s="12"/>
      <c r="R1104" s="12"/>
      <c r="S1104" s="12"/>
      <c r="T1104" s="12"/>
      <c r="U1104" s="12"/>
      <c r="V1104" s="12"/>
      <c r="W1104" s="12"/>
      <c r="X1104" s="12"/>
      <c r="Y1104" s="12"/>
      <c r="Z1104" s="12"/>
      <c r="AA1104" s="12"/>
      <c r="AB1104" s="12"/>
      <c r="AC1104" s="12"/>
      <c r="AD1104" s="12"/>
      <c r="AE1104" s="12"/>
      <c r="AF1104" s="12"/>
      <c r="AG1104" s="12"/>
      <c r="AH1104" s="12"/>
      <c r="AI1104" s="12"/>
      <c r="AJ1104" s="12"/>
      <c r="AK1104" s="12"/>
      <c r="AL1104" s="12"/>
      <c r="AM1104" s="11"/>
      <c r="AN1104" s="12"/>
    </row>
    <row r="1105" spans="5:40" x14ac:dyDescent="0.2">
      <c r="E1105" s="12"/>
      <c r="F1105" s="12"/>
      <c r="G1105" s="12"/>
      <c r="H1105" s="12"/>
      <c r="I1105" s="12"/>
      <c r="J1105" s="12"/>
      <c r="K1105" s="12"/>
      <c r="L1105" s="12"/>
      <c r="M1105" s="12"/>
      <c r="N1105" s="12"/>
      <c r="O1105" s="12"/>
      <c r="P1105" s="12"/>
      <c r="Q1105" s="12"/>
      <c r="R1105" s="12"/>
      <c r="S1105" s="12"/>
      <c r="T1105" s="12"/>
      <c r="U1105" s="12"/>
      <c r="V1105" s="12"/>
      <c r="W1105" s="12"/>
      <c r="X1105" s="12"/>
      <c r="Y1105" s="12"/>
      <c r="Z1105" s="12"/>
      <c r="AA1105" s="12"/>
      <c r="AB1105" s="12"/>
      <c r="AC1105" s="12"/>
      <c r="AD1105" s="12"/>
      <c r="AE1105" s="12"/>
      <c r="AF1105" s="12"/>
      <c r="AG1105" s="12"/>
      <c r="AH1105" s="12"/>
      <c r="AI1105" s="12"/>
      <c r="AJ1105" s="12"/>
      <c r="AK1105" s="12"/>
      <c r="AL1105" s="12"/>
      <c r="AM1105" s="11"/>
      <c r="AN1105" s="12"/>
    </row>
    <row r="1106" spans="5:40" x14ac:dyDescent="0.2">
      <c r="E1106" s="12"/>
      <c r="F1106" s="12"/>
      <c r="G1106" s="12"/>
      <c r="H1106" s="12"/>
      <c r="I1106" s="12"/>
      <c r="J1106" s="12"/>
      <c r="K1106" s="12"/>
      <c r="L1106" s="12"/>
      <c r="M1106" s="12"/>
      <c r="N1106" s="12"/>
      <c r="O1106" s="12"/>
      <c r="P1106" s="12"/>
      <c r="Q1106" s="12"/>
      <c r="R1106" s="12"/>
      <c r="S1106" s="12"/>
      <c r="T1106" s="12"/>
      <c r="U1106" s="12"/>
      <c r="V1106" s="12"/>
      <c r="W1106" s="12"/>
      <c r="X1106" s="12"/>
      <c r="Y1106" s="12"/>
      <c r="Z1106" s="12"/>
      <c r="AA1106" s="12"/>
      <c r="AB1106" s="12"/>
      <c r="AC1106" s="12"/>
      <c r="AD1106" s="12"/>
      <c r="AE1106" s="12"/>
      <c r="AF1106" s="12"/>
      <c r="AG1106" s="12"/>
      <c r="AH1106" s="12"/>
      <c r="AI1106" s="12"/>
      <c r="AJ1106" s="12"/>
      <c r="AK1106" s="12"/>
      <c r="AL1106" s="12"/>
      <c r="AM1106" s="11"/>
      <c r="AN1106" s="12"/>
    </row>
    <row r="1107" spans="5:40" x14ac:dyDescent="0.2">
      <c r="E1107" s="12"/>
      <c r="F1107" s="12"/>
      <c r="G1107" s="12"/>
      <c r="H1107" s="12"/>
      <c r="I1107" s="12"/>
      <c r="J1107" s="12"/>
      <c r="K1107" s="12"/>
      <c r="L1107" s="12"/>
      <c r="M1107" s="12"/>
      <c r="N1107" s="12"/>
      <c r="O1107" s="12"/>
      <c r="P1107" s="12"/>
      <c r="Q1107" s="12"/>
      <c r="R1107" s="12"/>
      <c r="S1107" s="12"/>
      <c r="T1107" s="12"/>
      <c r="U1107" s="12"/>
      <c r="V1107" s="12"/>
      <c r="W1107" s="12"/>
      <c r="X1107" s="12"/>
      <c r="Y1107" s="12"/>
      <c r="Z1107" s="12"/>
      <c r="AA1107" s="12"/>
      <c r="AB1107" s="12"/>
      <c r="AC1107" s="12"/>
      <c r="AD1107" s="12"/>
      <c r="AE1107" s="12"/>
      <c r="AF1107" s="12"/>
      <c r="AG1107" s="12"/>
      <c r="AH1107" s="12"/>
      <c r="AI1107" s="12"/>
      <c r="AJ1107" s="12"/>
      <c r="AK1107" s="12"/>
      <c r="AL1107" s="12"/>
      <c r="AM1107" s="11"/>
      <c r="AN1107" s="12"/>
    </row>
    <row r="1108" spans="5:40" x14ac:dyDescent="0.2">
      <c r="E1108" s="12"/>
      <c r="F1108" s="12"/>
      <c r="G1108" s="12"/>
      <c r="H1108" s="12"/>
      <c r="I1108" s="12"/>
      <c r="J1108" s="12"/>
      <c r="K1108" s="12"/>
      <c r="L1108" s="12"/>
      <c r="M1108" s="12"/>
      <c r="N1108" s="12"/>
      <c r="O1108" s="12"/>
      <c r="P1108" s="12"/>
      <c r="Q1108" s="12"/>
      <c r="R1108" s="12"/>
      <c r="S1108" s="12"/>
      <c r="T1108" s="12"/>
      <c r="U1108" s="12"/>
      <c r="V1108" s="12"/>
      <c r="W1108" s="12"/>
      <c r="X1108" s="12"/>
      <c r="Y1108" s="12"/>
      <c r="Z1108" s="12"/>
      <c r="AA1108" s="12"/>
      <c r="AB1108" s="12"/>
      <c r="AC1108" s="12"/>
      <c r="AD1108" s="12"/>
      <c r="AE1108" s="12"/>
      <c r="AF1108" s="12"/>
      <c r="AG1108" s="12"/>
      <c r="AH1108" s="12"/>
      <c r="AI1108" s="12"/>
      <c r="AJ1108" s="12"/>
      <c r="AK1108" s="12"/>
      <c r="AL1108" s="12"/>
      <c r="AM1108" s="11"/>
      <c r="AN1108" s="12"/>
    </row>
    <row r="1109" spans="5:40" x14ac:dyDescent="0.2">
      <c r="E1109" s="12"/>
      <c r="F1109" s="12"/>
      <c r="G1109" s="12"/>
      <c r="H1109" s="12"/>
      <c r="I1109" s="12"/>
      <c r="J1109" s="12"/>
      <c r="K1109" s="12"/>
      <c r="L1109" s="12"/>
      <c r="M1109" s="12"/>
      <c r="N1109" s="12"/>
      <c r="O1109" s="12"/>
      <c r="P1109" s="12"/>
      <c r="Q1109" s="12"/>
      <c r="R1109" s="12"/>
      <c r="S1109" s="12"/>
      <c r="T1109" s="12"/>
      <c r="U1109" s="12"/>
      <c r="V1109" s="12"/>
      <c r="W1109" s="12"/>
      <c r="X1109" s="12"/>
      <c r="Y1109" s="12"/>
      <c r="Z1109" s="12"/>
      <c r="AA1109" s="12"/>
      <c r="AB1109" s="12"/>
      <c r="AC1109" s="12"/>
      <c r="AD1109" s="12"/>
      <c r="AE1109" s="12"/>
      <c r="AF1109" s="12"/>
      <c r="AG1109" s="12"/>
      <c r="AH1109" s="12"/>
      <c r="AI1109" s="12"/>
      <c r="AJ1109" s="12"/>
      <c r="AK1109" s="12"/>
      <c r="AL1109" s="12"/>
      <c r="AM1109" s="11"/>
      <c r="AN1109" s="12"/>
    </row>
    <row r="1110" spans="5:40" x14ac:dyDescent="0.2">
      <c r="E1110" s="12"/>
      <c r="F1110" s="12"/>
      <c r="G1110" s="12"/>
      <c r="H1110" s="12"/>
      <c r="I1110" s="12"/>
      <c r="J1110" s="12"/>
      <c r="K1110" s="12"/>
      <c r="L1110" s="12"/>
      <c r="M1110" s="12"/>
      <c r="N1110" s="12"/>
      <c r="O1110" s="12"/>
      <c r="P1110" s="12"/>
      <c r="Q1110" s="12"/>
      <c r="R1110" s="12"/>
      <c r="S1110" s="12"/>
      <c r="T1110" s="12"/>
      <c r="U1110" s="12"/>
      <c r="V1110" s="12"/>
      <c r="W1110" s="12"/>
      <c r="X1110" s="12"/>
      <c r="Y1110" s="12"/>
      <c r="Z1110" s="12"/>
      <c r="AA1110" s="12"/>
      <c r="AB1110" s="12"/>
      <c r="AC1110" s="12"/>
      <c r="AD1110" s="12"/>
      <c r="AE1110" s="12"/>
      <c r="AF1110" s="12"/>
      <c r="AG1110" s="12"/>
      <c r="AH1110" s="12"/>
      <c r="AI1110" s="12"/>
      <c r="AJ1110" s="12"/>
      <c r="AK1110" s="12"/>
      <c r="AL1110" s="12"/>
      <c r="AM1110" s="11"/>
      <c r="AN1110" s="12"/>
    </row>
    <row r="1111" spans="5:40" x14ac:dyDescent="0.2">
      <c r="E1111" s="12"/>
      <c r="F1111" s="12"/>
      <c r="G1111" s="12"/>
      <c r="H1111" s="12"/>
      <c r="I1111" s="12"/>
      <c r="J1111" s="12"/>
      <c r="K1111" s="12"/>
      <c r="L1111" s="12"/>
      <c r="M1111" s="12"/>
      <c r="N1111" s="12"/>
      <c r="O1111" s="12"/>
      <c r="P1111" s="12"/>
      <c r="Q1111" s="12"/>
      <c r="R1111" s="12"/>
      <c r="S1111" s="12"/>
      <c r="T1111" s="12"/>
      <c r="U1111" s="12"/>
      <c r="V1111" s="12"/>
      <c r="W1111" s="12"/>
      <c r="X1111" s="12"/>
      <c r="Y1111" s="12"/>
      <c r="Z1111" s="12"/>
      <c r="AA1111" s="12"/>
      <c r="AB1111" s="12"/>
      <c r="AC1111" s="12"/>
      <c r="AD1111" s="12"/>
      <c r="AE1111" s="12"/>
      <c r="AF1111" s="12"/>
      <c r="AG1111" s="12"/>
      <c r="AH1111" s="12"/>
      <c r="AI1111" s="12"/>
      <c r="AJ1111" s="12"/>
      <c r="AK1111" s="12"/>
      <c r="AL1111" s="12"/>
      <c r="AM1111" s="11"/>
      <c r="AN1111" s="12"/>
    </row>
    <row r="1112" spans="5:40" x14ac:dyDescent="0.2">
      <c r="E1112" s="12"/>
      <c r="F1112" s="12"/>
      <c r="G1112" s="12"/>
      <c r="H1112" s="12"/>
      <c r="I1112" s="12"/>
      <c r="J1112" s="12"/>
      <c r="K1112" s="12"/>
      <c r="L1112" s="12"/>
      <c r="M1112" s="12"/>
      <c r="N1112" s="12"/>
      <c r="O1112" s="12"/>
      <c r="P1112" s="12"/>
      <c r="Q1112" s="12"/>
      <c r="R1112" s="12"/>
      <c r="S1112" s="12"/>
      <c r="T1112" s="12"/>
      <c r="U1112" s="12"/>
      <c r="V1112" s="12"/>
      <c r="W1112" s="12"/>
      <c r="X1112" s="12"/>
      <c r="Y1112" s="12"/>
      <c r="Z1112" s="12"/>
      <c r="AA1112" s="12"/>
      <c r="AB1112" s="12"/>
      <c r="AC1112" s="12"/>
      <c r="AD1112" s="12"/>
      <c r="AE1112" s="12"/>
      <c r="AF1112" s="12"/>
      <c r="AG1112" s="12"/>
      <c r="AH1112" s="12"/>
      <c r="AI1112" s="12"/>
      <c r="AJ1112" s="12"/>
      <c r="AK1112" s="12"/>
      <c r="AL1112" s="12"/>
      <c r="AM1112" s="11"/>
      <c r="AN1112" s="12"/>
    </row>
    <row r="1113" spans="5:40" x14ac:dyDescent="0.2">
      <c r="E1113" s="12"/>
      <c r="F1113" s="12"/>
      <c r="G1113" s="12"/>
      <c r="H1113" s="12"/>
      <c r="I1113" s="12"/>
      <c r="J1113" s="12"/>
      <c r="K1113" s="12"/>
      <c r="L1113" s="12"/>
      <c r="M1113" s="12"/>
      <c r="N1113" s="12"/>
      <c r="O1113" s="12"/>
      <c r="P1113" s="12"/>
      <c r="Q1113" s="12"/>
      <c r="R1113" s="12"/>
      <c r="S1113" s="12"/>
      <c r="T1113" s="12"/>
      <c r="U1113" s="12"/>
      <c r="V1113" s="12"/>
      <c r="W1113" s="12"/>
      <c r="X1113" s="12"/>
      <c r="Y1113" s="12"/>
      <c r="Z1113" s="12"/>
      <c r="AA1113" s="12"/>
      <c r="AB1113" s="12"/>
      <c r="AC1113" s="12"/>
      <c r="AD1113" s="12"/>
      <c r="AE1113" s="12"/>
      <c r="AF1113" s="12"/>
      <c r="AG1113" s="12"/>
      <c r="AH1113" s="12"/>
      <c r="AI1113" s="12"/>
      <c r="AJ1113" s="12"/>
      <c r="AK1113" s="12"/>
      <c r="AL1113" s="12"/>
      <c r="AM1113" s="11"/>
      <c r="AN1113" s="12"/>
    </row>
    <row r="1114" spans="5:40" x14ac:dyDescent="0.2">
      <c r="E1114" s="12"/>
      <c r="F1114" s="12"/>
      <c r="G1114" s="12"/>
      <c r="H1114" s="12"/>
      <c r="I1114" s="12"/>
      <c r="J1114" s="12"/>
      <c r="K1114" s="12"/>
      <c r="L1114" s="12"/>
      <c r="M1114" s="12"/>
      <c r="N1114" s="12"/>
      <c r="O1114" s="12"/>
      <c r="P1114" s="12"/>
      <c r="Q1114" s="12"/>
      <c r="R1114" s="12"/>
      <c r="S1114" s="12"/>
      <c r="T1114" s="12"/>
      <c r="U1114" s="12"/>
      <c r="V1114" s="12"/>
      <c r="W1114" s="12"/>
      <c r="X1114" s="12"/>
      <c r="Y1114" s="12"/>
      <c r="Z1114" s="12"/>
      <c r="AA1114" s="12"/>
      <c r="AB1114" s="12"/>
      <c r="AC1114" s="12"/>
      <c r="AD1114" s="12"/>
      <c r="AE1114" s="12"/>
      <c r="AF1114" s="12"/>
      <c r="AG1114" s="12"/>
      <c r="AH1114" s="12"/>
      <c r="AI1114" s="12"/>
      <c r="AJ1114" s="12"/>
      <c r="AK1114" s="12"/>
      <c r="AL1114" s="12"/>
      <c r="AM1114" s="11"/>
      <c r="AN1114" s="12"/>
    </row>
    <row r="1115" spans="5:40" x14ac:dyDescent="0.2">
      <c r="E1115" s="12"/>
      <c r="F1115" s="12"/>
      <c r="G1115" s="12"/>
      <c r="H1115" s="12"/>
      <c r="I1115" s="12"/>
      <c r="J1115" s="12"/>
      <c r="K1115" s="12"/>
      <c r="L1115" s="12"/>
      <c r="M1115" s="12"/>
      <c r="N1115" s="12"/>
      <c r="O1115" s="12"/>
      <c r="P1115" s="12"/>
      <c r="Q1115" s="12"/>
      <c r="R1115" s="12"/>
      <c r="S1115" s="12"/>
      <c r="T1115" s="12"/>
      <c r="U1115" s="12"/>
      <c r="V1115" s="12"/>
      <c r="W1115" s="12"/>
      <c r="X1115" s="12"/>
      <c r="Y1115" s="12"/>
      <c r="Z1115" s="12"/>
      <c r="AA1115" s="12"/>
      <c r="AB1115" s="12"/>
      <c r="AC1115" s="12"/>
      <c r="AD1115" s="12"/>
      <c r="AE1115" s="12"/>
      <c r="AF1115" s="12"/>
      <c r="AG1115" s="12"/>
      <c r="AH1115" s="12"/>
      <c r="AI1115" s="12"/>
      <c r="AJ1115" s="12"/>
      <c r="AK1115" s="12"/>
      <c r="AL1115" s="12"/>
      <c r="AM1115" s="11"/>
      <c r="AN1115" s="12"/>
    </row>
    <row r="1116" spans="5:40" x14ac:dyDescent="0.2">
      <c r="E1116" s="12"/>
      <c r="F1116" s="12"/>
      <c r="G1116" s="12"/>
      <c r="H1116" s="12"/>
      <c r="I1116" s="12"/>
      <c r="J1116" s="12"/>
      <c r="K1116" s="12"/>
      <c r="L1116" s="12"/>
      <c r="M1116" s="12"/>
      <c r="N1116" s="12"/>
      <c r="O1116" s="12"/>
      <c r="P1116" s="12"/>
      <c r="Q1116" s="12"/>
      <c r="R1116" s="12"/>
      <c r="S1116" s="12"/>
      <c r="T1116" s="12"/>
      <c r="U1116" s="12"/>
      <c r="V1116" s="12"/>
      <c r="W1116" s="12"/>
      <c r="X1116" s="12"/>
      <c r="Y1116" s="12"/>
      <c r="Z1116" s="12"/>
      <c r="AA1116" s="12"/>
      <c r="AB1116" s="12"/>
      <c r="AC1116" s="12"/>
      <c r="AD1116" s="12"/>
      <c r="AE1116" s="12"/>
      <c r="AF1116" s="12"/>
      <c r="AG1116" s="12"/>
      <c r="AH1116" s="12"/>
      <c r="AI1116" s="12"/>
      <c r="AJ1116" s="12"/>
      <c r="AK1116" s="12"/>
      <c r="AL1116" s="12"/>
      <c r="AM1116" s="11"/>
      <c r="AN1116" s="12"/>
    </row>
    <row r="1117" spans="5:40" x14ac:dyDescent="0.2">
      <c r="E1117" s="12"/>
      <c r="F1117" s="12"/>
      <c r="G1117" s="12"/>
      <c r="H1117" s="12"/>
      <c r="I1117" s="12"/>
      <c r="J1117" s="12"/>
      <c r="K1117" s="12"/>
      <c r="L1117" s="12"/>
      <c r="M1117" s="12"/>
      <c r="N1117" s="12"/>
      <c r="O1117" s="12"/>
      <c r="P1117" s="12"/>
      <c r="Q1117" s="12"/>
      <c r="R1117" s="12"/>
      <c r="S1117" s="12"/>
      <c r="T1117" s="12"/>
      <c r="U1117" s="12"/>
      <c r="V1117" s="12"/>
      <c r="W1117" s="12"/>
      <c r="X1117" s="12"/>
      <c r="Y1117" s="12"/>
      <c r="Z1117" s="12"/>
      <c r="AA1117" s="12"/>
      <c r="AB1117" s="12"/>
      <c r="AC1117" s="12"/>
      <c r="AD1117" s="12"/>
      <c r="AE1117" s="12"/>
      <c r="AF1117" s="12"/>
      <c r="AG1117" s="12"/>
      <c r="AH1117" s="12"/>
      <c r="AI1117" s="12"/>
      <c r="AJ1117" s="12"/>
      <c r="AK1117" s="12"/>
      <c r="AL1117" s="12"/>
      <c r="AM1117" s="11"/>
      <c r="AN1117" s="12"/>
    </row>
    <row r="1118" spans="5:40" x14ac:dyDescent="0.2">
      <c r="E1118" s="12"/>
      <c r="F1118" s="12"/>
      <c r="G1118" s="12"/>
      <c r="H1118" s="12"/>
      <c r="I1118" s="12"/>
      <c r="J1118" s="12"/>
      <c r="K1118" s="12"/>
      <c r="L1118" s="12"/>
      <c r="M1118" s="12"/>
      <c r="N1118" s="12"/>
      <c r="O1118" s="12"/>
      <c r="P1118" s="12"/>
      <c r="Q1118" s="12"/>
      <c r="R1118" s="12"/>
      <c r="S1118" s="12"/>
      <c r="T1118" s="12"/>
      <c r="U1118" s="12"/>
      <c r="V1118" s="12"/>
      <c r="W1118" s="12"/>
      <c r="X1118" s="12"/>
      <c r="Y1118" s="12"/>
      <c r="Z1118" s="12"/>
      <c r="AA1118" s="12"/>
      <c r="AB1118" s="12"/>
      <c r="AC1118" s="12"/>
      <c r="AD1118" s="12"/>
      <c r="AE1118" s="12"/>
      <c r="AF1118" s="12"/>
      <c r="AG1118" s="12"/>
      <c r="AH1118" s="12"/>
      <c r="AI1118" s="12"/>
      <c r="AJ1118" s="12"/>
      <c r="AK1118" s="12"/>
      <c r="AL1118" s="12"/>
      <c r="AM1118" s="11"/>
      <c r="AN1118" s="12"/>
    </row>
    <row r="1119" spans="5:40" x14ac:dyDescent="0.2">
      <c r="E1119" s="12"/>
      <c r="F1119" s="12"/>
      <c r="G1119" s="12"/>
      <c r="H1119" s="12"/>
      <c r="I1119" s="12"/>
      <c r="J1119" s="12"/>
      <c r="K1119" s="12"/>
      <c r="L1119" s="12"/>
      <c r="M1119" s="12"/>
      <c r="N1119" s="12"/>
      <c r="O1119" s="12"/>
      <c r="P1119" s="12"/>
      <c r="Q1119" s="12"/>
      <c r="R1119" s="12"/>
      <c r="S1119" s="12"/>
      <c r="T1119" s="12"/>
      <c r="U1119" s="12"/>
      <c r="V1119" s="12"/>
      <c r="W1119" s="12"/>
      <c r="X1119" s="12"/>
      <c r="Y1119" s="12"/>
      <c r="Z1119" s="12"/>
      <c r="AA1119" s="12"/>
      <c r="AB1119" s="12"/>
      <c r="AC1119" s="12"/>
      <c r="AD1119" s="12"/>
      <c r="AE1119" s="12"/>
      <c r="AF1119" s="12"/>
      <c r="AG1119" s="12"/>
      <c r="AH1119" s="12"/>
      <c r="AI1119" s="12"/>
      <c r="AJ1119" s="12"/>
      <c r="AK1119" s="12"/>
      <c r="AL1119" s="12"/>
      <c r="AM1119" s="11"/>
      <c r="AN1119" s="12"/>
    </row>
    <row r="1120" spans="5:40" x14ac:dyDescent="0.2">
      <c r="E1120" s="12"/>
      <c r="F1120" s="12"/>
      <c r="G1120" s="12"/>
      <c r="H1120" s="12"/>
      <c r="I1120" s="12"/>
      <c r="J1120" s="12"/>
      <c r="K1120" s="12"/>
      <c r="L1120" s="12"/>
      <c r="M1120" s="12"/>
      <c r="N1120" s="12"/>
      <c r="O1120" s="12"/>
      <c r="P1120" s="12"/>
      <c r="Q1120" s="12"/>
      <c r="R1120" s="12"/>
      <c r="S1120" s="12"/>
      <c r="T1120" s="12"/>
      <c r="U1120" s="12"/>
      <c r="V1120" s="12"/>
      <c r="W1120" s="12"/>
      <c r="X1120" s="12"/>
      <c r="Y1120" s="12"/>
      <c r="Z1120" s="12"/>
      <c r="AA1120" s="12"/>
      <c r="AB1120" s="12"/>
      <c r="AC1120" s="12"/>
      <c r="AD1120" s="12"/>
      <c r="AE1120" s="12"/>
      <c r="AF1120" s="12"/>
      <c r="AG1120" s="12"/>
      <c r="AH1120" s="12"/>
      <c r="AI1120" s="12"/>
      <c r="AJ1120" s="12"/>
      <c r="AK1120" s="12"/>
      <c r="AL1120" s="12"/>
      <c r="AM1120" s="11"/>
      <c r="AN1120" s="12"/>
    </row>
    <row r="1121" spans="5:40" x14ac:dyDescent="0.2">
      <c r="E1121" s="12"/>
      <c r="F1121" s="12"/>
      <c r="G1121" s="12"/>
      <c r="H1121" s="12"/>
      <c r="I1121" s="12"/>
      <c r="J1121" s="12"/>
      <c r="K1121" s="12"/>
      <c r="L1121" s="12"/>
      <c r="M1121" s="12"/>
      <c r="N1121" s="12"/>
      <c r="O1121" s="12"/>
      <c r="P1121" s="12"/>
      <c r="Q1121" s="12"/>
      <c r="R1121" s="12"/>
      <c r="S1121" s="12"/>
      <c r="T1121" s="12"/>
      <c r="U1121" s="12"/>
      <c r="V1121" s="12"/>
      <c r="W1121" s="12"/>
      <c r="X1121" s="12"/>
      <c r="Y1121" s="12"/>
      <c r="Z1121" s="12"/>
      <c r="AA1121" s="12"/>
      <c r="AB1121" s="12"/>
      <c r="AC1121" s="12"/>
      <c r="AD1121" s="12"/>
      <c r="AE1121" s="12"/>
      <c r="AF1121" s="12"/>
      <c r="AG1121" s="12"/>
      <c r="AH1121" s="12"/>
      <c r="AI1121" s="12"/>
      <c r="AJ1121" s="12"/>
      <c r="AK1121" s="12"/>
      <c r="AL1121" s="12"/>
      <c r="AM1121" s="11"/>
      <c r="AN1121" s="12"/>
    </row>
    <row r="1122" spans="5:40" x14ac:dyDescent="0.2">
      <c r="E1122" s="12"/>
      <c r="F1122" s="12"/>
      <c r="G1122" s="12"/>
      <c r="H1122" s="12"/>
      <c r="I1122" s="12"/>
      <c r="J1122" s="12"/>
      <c r="K1122" s="12"/>
      <c r="L1122" s="12"/>
      <c r="M1122" s="12"/>
      <c r="N1122" s="12"/>
      <c r="O1122" s="12"/>
      <c r="P1122" s="12"/>
      <c r="Q1122" s="12"/>
      <c r="R1122" s="12"/>
      <c r="S1122" s="12"/>
      <c r="T1122" s="12"/>
      <c r="U1122" s="12"/>
      <c r="V1122" s="12"/>
      <c r="W1122" s="12"/>
      <c r="X1122" s="12"/>
      <c r="Y1122" s="12"/>
      <c r="Z1122" s="12"/>
      <c r="AA1122" s="12"/>
      <c r="AB1122" s="12"/>
      <c r="AC1122" s="12"/>
      <c r="AD1122" s="12"/>
      <c r="AE1122" s="12"/>
      <c r="AF1122" s="12"/>
      <c r="AG1122" s="12"/>
      <c r="AH1122" s="12"/>
      <c r="AI1122" s="12"/>
      <c r="AJ1122" s="12"/>
      <c r="AK1122" s="12"/>
      <c r="AL1122" s="12"/>
      <c r="AM1122" s="11"/>
      <c r="AN1122" s="12"/>
    </row>
    <row r="1123" spans="5:40" x14ac:dyDescent="0.2">
      <c r="E1123" s="12"/>
      <c r="F1123" s="12"/>
      <c r="G1123" s="12"/>
      <c r="H1123" s="12"/>
      <c r="I1123" s="12"/>
      <c r="J1123" s="12"/>
      <c r="K1123" s="12"/>
      <c r="L1123" s="12"/>
      <c r="M1123" s="12"/>
      <c r="N1123" s="12"/>
      <c r="O1123" s="12"/>
      <c r="P1123" s="12"/>
      <c r="Q1123" s="12"/>
      <c r="R1123" s="12"/>
      <c r="S1123" s="12"/>
      <c r="T1123" s="12"/>
      <c r="U1123" s="12"/>
      <c r="V1123" s="12"/>
      <c r="W1123" s="12"/>
      <c r="X1123" s="12"/>
      <c r="Y1123" s="12"/>
      <c r="Z1123" s="12"/>
      <c r="AA1123" s="12"/>
      <c r="AB1123" s="12"/>
      <c r="AC1123" s="12"/>
      <c r="AD1123" s="12"/>
      <c r="AE1123" s="12"/>
      <c r="AF1123" s="12"/>
      <c r="AG1123" s="12"/>
      <c r="AH1123" s="12"/>
      <c r="AI1123" s="12"/>
      <c r="AJ1123" s="12"/>
      <c r="AK1123" s="12"/>
      <c r="AL1123" s="12"/>
      <c r="AM1123" s="11"/>
      <c r="AN1123" s="12"/>
    </row>
    <row r="1124" spans="5:40" x14ac:dyDescent="0.2">
      <c r="E1124" s="12"/>
      <c r="F1124" s="12"/>
      <c r="G1124" s="12"/>
      <c r="H1124" s="12"/>
      <c r="I1124" s="12"/>
      <c r="J1124" s="12"/>
      <c r="K1124" s="12"/>
      <c r="L1124" s="12"/>
      <c r="M1124" s="12"/>
      <c r="N1124" s="12"/>
      <c r="O1124" s="12"/>
      <c r="P1124" s="12"/>
      <c r="Q1124" s="12"/>
      <c r="R1124" s="12"/>
      <c r="S1124" s="12"/>
      <c r="T1124" s="12"/>
      <c r="U1124" s="12"/>
      <c r="V1124" s="12"/>
      <c r="W1124" s="12"/>
      <c r="X1124" s="12"/>
      <c r="Y1124" s="12"/>
      <c r="Z1124" s="12"/>
      <c r="AA1124" s="12"/>
      <c r="AB1124" s="12"/>
      <c r="AC1124" s="12"/>
      <c r="AD1124" s="12"/>
      <c r="AE1124" s="12"/>
      <c r="AF1124" s="12"/>
      <c r="AG1124" s="12"/>
      <c r="AH1124" s="12"/>
      <c r="AI1124" s="12"/>
      <c r="AJ1124" s="12"/>
      <c r="AK1124" s="12"/>
      <c r="AL1124" s="12"/>
      <c r="AM1124" s="11"/>
      <c r="AN1124" s="12"/>
    </row>
    <row r="1125" spans="5:40" x14ac:dyDescent="0.2">
      <c r="E1125" s="12"/>
      <c r="F1125" s="12"/>
      <c r="G1125" s="12"/>
      <c r="H1125" s="12"/>
      <c r="I1125" s="12"/>
      <c r="J1125" s="12"/>
      <c r="K1125" s="12"/>
      <c r="L1125" s="12"/>
      <c r="M1125" s="12"/>
      <c r="N1125" s="12"/>
      <c r="O1125" s="12"/>
      <c r="P1125" s="12"/>
      <c r="Q1125" s="12"/>
      <c r="R1125" s="12"/>
      <c r="S1125" s="12"/>
      <c r="T1125" s="12"/>
      <c r="U1125" s="12"/>
      <c r="V1125" s="12"/>
      <c r="W1125" s="12"/>
      <c r="X1125" s="12"/>
      <c r="Y1125" s="12"/>
      <c r="Z1125" s="12"/>
      <c r="AA1125" s="12"/>
      <c r="AB1125" s="12"/>
      <c r="AC1125" s="12"/>
      <c r="AD1125" s="12"/>
      <c r="AE1125" s="12"/>
      <c r="AF1125" s="12"/>
      <c r="AG1125" s="12"/>
      <c r="AH1125" s="12"/>
      <c r="AI1125" s="12"/>
      <c r="AJ1125" s="12"/>
      <c r="AK1125" s="12"/>
      <c r="AL1125" s="12"/>
      <c r="AM1125" s="11"/>
      <c r="AN1125" s="12"/>
    </row>
    <row r="1126" spans="5:40" x14ac:dyDescent="0.2">
      <c r="E1126" s="12"/>
      <c r="F1126" s="12"/>
      <c r="G1126" s="12"/>
      <c r="H1126" s="12"/>
      <c r="I1126" s="12"/>
      <c r="J1126" s="12"/>
      <c r="K1126" s="12"/>
      <c r="L1126" s="12"/>
      <c r="M1126" s="12"/>
      <c r="N1126" s="12"/>
      <c r="O1126" s="12"/>
      <c r="P1126" s="12"/>
      <c r="Q1126" s="12"/>
      <c r="R1126" s="12"/>
      <c r="S1126" s="12"/>
      <c r="T1126" s="12"/>
      <c r="U1126" s="12"/>
      <c r="V1126" s="12"/>
      <c r="W1126" s="12"/>
      <c r="X1126" s="12"/>
      <c r="Y1126" s="12"/>
      <c r="Z1126" s="12"/>
      <c r="AA1126" s="12"/>
      <c r="AB1126" s="12"/>
      <c r="AC1126" s="12"/>
      <c r="AD1126" s="12"/>
      <c r="AE1126" s="12"/>
      <c r="AF1126" s="12"/>
      <c r="AG1126" s="12"/>
      <c r="AH1126" s="12"/>
      <c r="AI1126" s="12"/>
      <c r="AJ1126" s="12"/>
      <c r="AK1126" s="12"/>
      <c r="AL1126" s="12"/>
      <c r="AM1126" s="11"/>
      <c r="AN1126" s="12"/>
    </row>
    <row r="1127" spans="5:40" x14ac:dyDescent="0.2">
      <c r="E1127" s="12"/>
      <c r="F1127" s="12"/>
      <c r="G1127" s="12"/>
      <c r="H1127" s="12"/>
      <c r="I1127" s="12"/>
      <c r="J1127" s="12"/>
      <c r="K1127" s="12"/>
      <c r="L1127" s="12"/>
      <c r="M1127" s="12"/>
      <c r="N1127" s="12"/>
      <c r="O1127" s="12"/>
      <c r="P1127" s="12"/>
      <c r="Q1127" s="12"/>
      <c r="R1127" s="12"/>
      <c r="S1127" s="12"/>
      <c r="T1127" s="12"/>
      <c r="U1127" s="12"/>
      <c r="V1127" s="12"/>
      <c r="W1127" s="12"/>
      <c r="X1127" s="12"/>
      <c r="Y1127" s="12"/>
      <c r="Z1127" s="12"/>
      <c r="AA1127" s="12"/>
      <c r="AB1127" s="12"/>
      <c r="AC1127" s="12"/>
      <c r="AD1127" s="12"/>
      <c r="AE1127" s="12"/>
      <c r="AF1127" s="12"/>
      <c r="AG1127" s="12"/>
      <c r="AH1127" s="12"/>
      <c r="AI1127" s="12"/>
      <c r="AJ1127" s="12"/>
      <c r="AK1127" s="12"/>
      <c r="AL1127" s="12"/>
      <c r="AM1127" s="11"/>
      <c r="AN1127" s="12"/>
    </row>
    <row r="1128" spans="5:40" x14ac:dyDescent="0.2">
      <c r="E1128" s="12"/>
      <c r="F1128" s="12"/>
      <c r="G1128" s="12"/>
      <c r="H1128" s="12"/>
      <c r="I1128" s="12"/>
      <c r="J1128" s="12"/>
      <c r="K1128" s="12"/>
      <c r="L1128" s="12"/>
      <c r="M1128" s="12"/>
      <c r="N1128" s="12"/>
      <c r="O1128" s="12"/>
      <c r="P1128" s="12"/>
      <c r="Q1128" s="12"/>
      <c r="R1128" s="12"/>
      <c r="S1128" s="12"/>
      <c r="T1128" s="12"/>
      <c r="U1128" s="12"/>
      <c r="V1128" s="12"/>
      <c r="W1128" s="12"/>
      <c r="X1128" s="12"/>
      <c r="Y1128" s="12"/>
      <c r="Z1128" s="12"/>
      <c r="AA1128" s="12"/>
      <c r="AB1128" s="12"/>
      <c r="AC1128" s="12"/>
      <c r="AD1128" s="12"/>
      <c r="AE1128" s="12"/>
      <c r="AF1128" s="12"/>
      <c r="AG1128" s="12"/>
      <c r="AH1128" s="12"/>
      <c r="AI1128" s="12"/>
      <c r="AJ1128" s="12"/>
      <c r="AK1128" s="12"/>
      <c r="AL1128" s="12"/>
      <c r="AM1128" s="11"/>
      <c r="AN1128" s="12"/>
    </row>
    <row r="1129" spans="5:40" x14ac:dyDescent="0.2">
      <c r="E1129" s="12"/>
      <c r="F1129" s="12"/>
      <c r="G1129" s="12"/>
      <c r="H1129" s="12"/>
      <c r="I1129" s="12"/>
      <c r="J1129" s="12"/>
      <c r="K1129" s="12"/>
      <c r="L1129" s="12"/>
      <c r="M1129" s="12"/>
      <c r="N1129" s="12"/>
      <c r="O1129" s="12"/>
      <c r="P1129" s="12"/>
      <c r="Q1129" s="12"/>
      <c r="R1129" s="12"/>
      <c r="S1129" s="12"/>
      <c r="T1129" s="12"/>
      <c r="U1129" s="12"/>
      <c r="V1129" s="12"/>
      <c r="W1129" s="12"/>
      <c r="X1129" s="12"/>
      <c r="Y1129" s="12"/>
      <c r="Z1129" s="12"/>
      <c r="AA1129" s="12"/>
      <c r="AB1129" s="12"/>
      <c r="AC1129" s="12"/>
      <c r="AD1129" s="12"/>
      <c r="AE1129" s="12"/>
      <c r="AF1129" s="12"/>
      <c r="AG1129" s="12"/>
      <c r="AH1129" s="12"/>
      <c r="AI1129" s="12"/>
      <c r="AJ1129" s="12"/>
      <c r="AK1129" s="12"/>
      <c r="AL1129" s="12"/>
      <c r="AM1129" s="11"/>
      <c r="AN1129" s="12"/>
    </row>
    <row r="1130" spans="5:40" x14ac:dyDescent="0.2">
      <c r="E1130" s="12"/>
      <c r="F1130" s="12"/>
      <c r="G1130" s="12"/>
      <c r="H1130" s="12"/>
      <c r="I1130" s="12"/>
      <c r="J1130" s="12"/>
      <c r="K1130" s="12"/>
      <c r="L1130" s="12"/>
      <c r="M1130" s="12"/>
      <c r="N1130" s="12"/>
      <c r="O1130" s="12"/>
      <c r="P1130" s="12"/>
      <c r="Q1130" s="12"/>
      <c r="R1130" s="12"/>
      <c r="S1130" s="12"/>
      <c r="T1130" s="12"/>
      <c r="U1130" s="12"/>
      <c r="V1130" s="12"/>
      <c r="W1130" s="12"/>
      <c r="X1130" s="12"/>
      <c r="Y1130" s="12"/>
      <c r="Z1130" s="12"/>
      <c r="AA1130" s="12"/>
      <c r="AB1130" s="12"/>
      <c r="AC1130" s="12"/>
      <c r="AD1130" s="12"/>
      <c r="AE1130" s="12"/>
      <c r="AF1130" s="12"/>
      <c r="AG1130" s="12"/>
      <c r="AH1130" s="12"/>
      <c r="AI1130" s="12"/>
      <c r="AJ1130" s="12"/>
      <c r="AK1130" s="12"/>
      <c r="AL1130" s="12"/>
      <c r="AM1130" s="11"/>
      <c r="AN1130" s="12"/>
    </row>
    <row r="1131" spans="5:40" x14ac:dyDescent="0.2">
      <c r="E1131" s="12"/>
      <c r="F1131" s="12"/>
      <c r="G1131" s="12"/>
      <c r="H1131" s="12"/>
      <c r="I1131" s="12"/>
      <c r="J1131" s="12"/>
      <c r="K1131" s="12"/>
      <c r="L1131" s="12"/>
      <c r="M1131" s="12"/>
      <c r="N1131" s="12"/>
      <c r="O1131" s="12"/>
      <c r="P1131" s="12"/>
      <c r="Q1131" s="12"/>
      <c r="R1131" s="12"/>
      <c r="S1131" s="12"/>
      <c r="T1131" s="12"/>
      <c r="U1131" s="12"/>
      <c r="V1131" s="12"/>
      <c r="W1131" s="12"/>
      <c r="X1131" s="12"/>
      <c r="Y1131" s="12"/>
      <c r="Z1131" s="12"/>
      <c r="AA1131" s="12"/>
      <c r="AB1131" s="12"/>
      <c r="AC1131" s="12"/>
      <c r="AD1131" s="12"/>
      <c r="AE1131" s="12"/>
      <c r="AF1131" s="12"/>
      <c r="AG1131" s="12"/>
      <c r="AH1131" s="12"/>
      <c r="AI1131" s="12"/>
      <c r="AJ1131" s="12"/>
      <c r="AK1131" s="12"/>
      <c r="AL1131" s="12"/>
      <c r="AM1131" s="11"/>
      <c r="AN1131" s="12"/>
    </row>
    <row r="1132" spans="5:40" x14ac:dyDescent="0.2">
      <c r="E1132" s="12"/>
      <c r="F1132" s="12"/>
      <c r="G1132" s="12"/>
      <c r="H1132" s="12"/>
      <c r="I1132" s="12"/>
      <c r="J1132" s="12"/>
      <c r="K1132" s="12"/>
      <c r="L1132" s="12"/>
      <c r="M1132" s="12"/>
      <c r="N1132" s="12"/>
      <c r="O1132" s="12"/>
      <c r="P1132" s="12"/>
      <c r="Q1132" s="12"/>
      <c r="R1132" s="12"/>
      <c r="S1132" s="12"/>
      <c r="T1132" s="12"/>
      <c r="U1132" s="12"/>
      <c r="V1132" s="12"/>
      <c r="W1132" s="12"/>
      <c r="X1132" s="12"/>
      <c r="Y1132" s="12"/>
      <c r="Z1132" s="12"/>
      <c r="AA1132" s="12"/>
      <c r="AB1132" s="12"/>
      <c r="AC1132" s="12"/>
      <c r="AD1132" s="12"/>
      <c r="AE1132" s="12"/>
      <c r="AF1132" s="12"/>
      <c r="AG1132" s="12"/>
      <c r="AH1132" s="12"/>
      <c r="AI1132" s="12"/>
      <c r="AJ1132" s="12"/>
      <c r="AK1132" s="12"/>
      <c r="AL1132" s="12"/>
      <c r="AM1132" s="11"/>
      <c r="AN1132" s="12"/>
    </row>
    <row r="1133" spans="5:40" x14ac:dyDescent="0.2">
      <c r="E1133" s="12"/>
      <c r="F1133" s="12"/>
      <c r="G1133" s="12"/>
      <c r="H1133" s="12"/>
      <c r="I1133" s="12"/>
      <c r="J1133" s="12"/>
      <c r="K1133" s="12"/>
      <c r="L1133" s="12"/>
      <c r="M1133" s="12"/>
      <c r="N1133" s="12"/>
      <c r="O1133" s="12"/>
      <c r="P1133" s="12"/>
      <c r="Q1133" s="12"/>
      <c r="R1133" s="12"/>
      <c r="S1133" s="12"/>
      <c r="T1133" s="12"/>
      <c r="U1133" s="12"/>
      <c r="V1133" s="12"/>
      <c r="W1133" s="12"/>
      <c r="X1133" s="12"/>
      <c r="Y1133" s="12"/>
      <c r="Z1133" s="12"/>
      <c r="AA1133" s="12"/>
      <c r="AB1133" s="12"/>
      <c r="AC1133" s="12"/>
      <c r="AD1133" s="12"/>
      <c r="AE1133" s="12"/>
      <c r="AF1133" s="12"/>
      <c r="AG1133" s="12"/>
      <c r="AH1133" s="12"/>
      <c r="AI1133" s="12"/>
      <c r="AJ1133" s="12"/>
      <c r="AK1133" s="12"/>
      <c r="AL1133" s="12"/>
      <c r="AM1133" s="11"/>
      <c r="AN1133" s="12"/>
    </row>
    <row r="1134" spans="5:40" x14ac:dyDescent="0.2">
      <c r="E1134" s="12"/>
      <c r="F1134" s="12"/>
      <c r="G1134" s="12"/>
      <c r="H1134" s="12"/>
      <c r="I1134" s="12"/>
      <c r="J1134" s="12"/>
      <c r="K1134" s="12"/>
      <c r="L1134" s="12"/>
      <c r="M1134" s="12"/>
      <c r="N1134" s="12"/>
      <c r="O1134" s="12"/>
      <c r="P1134" s="12"/>
      <c r="Q1134" s="12"/>
      <c r="R1134" s="12"/>
      <c r="S1134" s="12"/>
      <c r="T1134" s="12"/>
      <c r="U1134" s="12"/>
      <c r="V1134" s="12"/>
      <c r="W1134" s="12"/>
      <c r="X1134" s="12"/>
      <c r="Y1134" s="12"/>
      <c r="Z1134" s="12"/>
      <c r="AA1134" s="12"/>
      <c r="AB1134" s="12"/>
      <c r="AC1134" s="12"/>
      <c r="AD1134" s="12"/>
      <c r="AE1134" s="12"/>
      <c r="AF1134" s="12"/>
      <c r="AG1134" s="12"/>
      <c r="AH1134" s="12"/>
      <c r="AI1134" s="12"/>
      <c r="AJ1134" s="12"/>
      <c r="AK1134" s="12"/>
      <c r="AL1134" s="12"/>
      <c r="AM1134" s="11"/>
      <c r="AN1134" s="12"/>
    </row>
    <row r="1135" spans="5:40" x14ac:dyDescent="0.2">
      <c r="E1135" s="12"/>
      <c r="F1135" s="12"/>
      <c r="G1135" s="12"/>
      <c r="H1135" s="12"/>
      <c r="I1135" s="12"/>
      <c r="J1135" s="12"/>
      <c r="K1135" s="12"/>
      <c r="L1135" s="12"/>
      <c r="M1135" s="12"/>
      <c r="N1135" s="12"/>
      <c r="O1135" s="12"/>
      <c r="P1135" s="12"/>
      <c r="Q1135" s="12"/>
      <c r="R1135" s="12"/>
      <c r="S1135" s="12"/>
      <c r="T1135" s="12"/>
      <c r="U1135" s="12"/>
      <c r="V1135" s="12"/>
      <c r="W1135" s="12"/>
      <c r="X1135" s="12"/>
      <c r="Y1135" s="12"/>
      <c r="Z1135" s="12"/>
      <c r="AA1135" s="12"/>
      <c r="AB1135" s="12"/>
      <c r="AC1135" s="12"/>
      <c r="AD1135" s="12"/>
      <c r="AE1135" s="12"/>
      <c r="AF1135" s="12"/>
      <c r="AG1135" s="12"/>
      <c r="AH1135" s="12"/>
      <c r="AI1135" s="12"/>
      <c r="AJ1135" s="12"/>
      <c r="AK1135" s="12"/>
      <c r="AL1135" s="12"/>
      <c r="AM1135" s="11"/>
      <c r="AN1135" s="12"/>
    </row>
    <row r="1136" spans="5:40" x14ac:dyDescent="0.2">
      <c r="E1136" s="12"/>
      <c r="F1136" s="12"/>
      <c r="G1136" s="12"/>
      <c r="H1136" s="12"/>
      <c r="I1136" s="12"/>
      <c r="J1136" s="12"/>
      <c r="K1136" s="12"/>
      <c r="L1136" s="12"/>
      <c r="M1136" s="12"/>
      <c r="N1136" s="12"/>
      <c r="O1136" s="12"/>
      <c r="P1136" s="12"/>
      <c r="Q1136" s="12"/>
      <c r="R1136" s="12"/>
      <c r="S1136" s="12"/>
      <c r="T1136" s="12"/>
      <c r="U1136" s="12"/>
      <c r="V1136" s="12"/>
      <c r="W1136" s="12"/>
      <c r="X1136" s="12"/>
      <c r="Y1136" s="12"/>
      <c r="Z1136" s="12"/>
      <c r="AA1136" s="12"/>
      <c r="AB1136" s="12"/>
      <c r="AC1136" s="12"/>
      <c r="AD1136" s="12"/>
      <c r="AE1136" s="12"/>
      <c r="AF1136" s="12"/>
      <c r="AG1136" s="12"/>
      <c r="AH1136" s="12"/>
      <c r="AI1136" s="12"/>
      <c r="AJ1136" s="12"/>
      <c r="AK1136" s="12"/>
      <c r="AL1136" s="12"/>
      <c r="AM1136" s="11"/>
      <c r="AN1136" s="12"/>
    </row>
    <row r="1137" spans="5:40" x14ac:dyDescent="0.2">
      <c r="E1137" s="12"/>
      <c r="F1137" s="12"/>
      <c r="G1137" s="12"/>
      <c r="H1137" s="12"/>
      <c r="I1137" s="12"/>
      <c r="J1137" s="12"/>
      <c r="K1137" s="12"/>
      <c r="L1137" s="12"/>
      <c r="M1137" s="12"/>
      <c r="N1137" s="12"/>
      <c r="O1137" s="12"/>
      <c r="P1137" s="12"/>
      <c r="Q1137" s="12"/>
      <c r="R1137" s="12"/>
      <c r="S1137" s="12"/>
      <c r="T1137" s="12"/>
      <c r="U1137" s="12"/>
      <c r="V1137" s="12"/>
      <c r="W1137" s="12"/>
      <c r="X1137" s="12"/>
      <c r="Y1137" s="12"/>
      <c r="Z1137" s="12"/>
      <c r="AA1137" s="12"/>
      <c r="AB1137" s="12"/>
      <c r="AC1137" s="12"/>
      <c r="AD1137" s="12"/>
      <c r="AE1137" s="12"/>
      <c r="AF1137" s="12"/>
      <c r="AG1137" s="12"/>
      <c r="AH1137" s="12"/>
      <c r="AI1137" s="12"/>
      <c r="AJ1137" s="12"/>
      <c r="AK1137" s="12"/>
      <c r="AL1137" s="12"/>
      <c r="AM1137" s="11"/>
      <c r="AN1137" s="12"/>
    </row>
    <row r="1138" spans="5:40" x14ac:dyDescent="0.2">
      <c r="E1138" s="12"/>
      <c r="F1138" s="12"/>
      <c r="G1138" s="12"/>
      <c r="H1138" s="12"/>
      <c r="I1138" s="12"/>
      <c r="J1138" s="12"/>
      <c r="K1138" s="12"/>
      <c r="L1138" s="12"/>
      <c r="M1138" s="12"/>
      <c r="N1138" s="12"/>
      <c r="O1138" s="12"/>
      <c r="P1138" s="12"/>
      <c r="Q1138" s="12"/>
      <c r="R1138" s="12"/>
      <c r="S1138" s="12"/>
      <c r="T1138" s="12"/>
      <c r="U1138" s="12"/>
      <c r="V1138" s="12"/>
      <c r="W1138" s="12"/>
      <c r="X1138" s="12"/>
      <c r="Y1138" s="12"/>
      <c r="Z1138" s="12"/>
      <c r="AA1138" s="12"/>
      <c r="AB1138" s="12"/>
      <c r="AC1138" s="12"/>
      <c r="AD1138" s="12"/>
      <c r="AE1138" s="12"/>
      <c r="AF1138" s="12"/>
      <c r="AG1138" s="12"/>
      <c r="AH1138" s="12"/>
      <c r="AI1138" s="12"/>
      <c r="AJ1138" s="12"/>
      <c r="AK1138" s="12"/>
      <c r="AL1138" s="12"/>
      <c r="AM1138" s="11"/>
      <c r="AN1138" s="12"/>
    </row>
    <row r="1139" spans="5:40" x14ac:dyDescent="0.2">
      <c r="E1139" s="12"/>
      <c r="F1139" s="12"/>
      <c r="G1139" s="12"/>
      <c r="H1139" s="12"/>
      <c r="I1139" s="12"/>
      <c r="J1139" s="12"/>
      <c r="K1139" s="12"/>
      <c r="L1139" s="12"/>
      <c r="M1139" s="12"/>
      <c r="N1139" s="12"/>
      <c r="O1139" s="12"/>
      <c r="P1139" s="12"/>
      <c r="Q1139" s="12"/>
      <c r="R1139" s="12"/>
      <c r="S1139" s="12"/>
      <c r="T1139" s="12"/>
      <c r="U1139" s="12"/>
      <c r="V1139" s="12"/>
      <c r="W1139" s="12"/>
      <c r="X1139" s="12"/>
      <c r="Y1139" s="12"/>
      <c r="Z1139" s="12"/>
      <c r="AA1139" s="12"/>
      <c r="AB1139" s="12"/>
      <c r="AC1139" s="12"/>
      <c r="AD1139" s="12"/>
      <c r="AE1139" s="12"/>
      <c r="AF1139" s="12"/>
      <c r="AG1139" s="12"/>
      <c r="AH1139" s="12"/>
      <c r="AI1139" s="12"/>
      <c r="AJ1139" s="12"/>
      <c r="AK1139" s="12"/>
      <c r="AL1139" s="12"/>
      <c r="AM1139" s="11"/>
      <c r="AN1139" s="12"/>
    </row>
    <row r="1140" spans="5:40" x14ac:dyDescent="0.2">
      <c r="E1140" s="12"/>
      <c r="F1140" s="12"/>
      <c r="G1140" s="12"/>
      <c r="H1140" s="12"/>
      <c r="I1140" s="12"/>
      <c r="J1140" s="12"/>
      <c r="K1140" s="12"/>
      <c r="L1140" s="12"/>
      <c r="M1140" s="12"/>
      <c r="N1140" s="12"/>
      <c r="O1140" s="12"/>
      <c r="P1140" s="12"/>
      <c r="Q1140" s="12"/>
      <c r="R1140" s="12"/>
      <c r="S1140" s="12"/>
      <c r="T1140" s="12"/>
      <c r="U1140" s="12"/>
      <c r="V1140" s="12"/>
      <c r="W1140" s="12"/>
      <c r="X1140" s="12"/>
      <c r="Y1140" s="12"/>
      <c r="Z1140" s="12"/>
      <c r="AA1140" s="12"/>
      <c r="AB1140" s="12"/>
      <c r="AC1140" s="12"/>
      <c r="AD1140" s="12"/>
      <c r="AE1140" s="12"/>
      <c r="AF1140" s="12"/>
      <c r="AG1140" s="12"/>
      <c r="AH1140" s="12"/>
      <c r="AI1140" s="12"/>
      <c r="AJ1140" s="12"/>
      <c r="AK1140" s="12"/>
      <c r="AL1140" s="12"/>
      <c r="AM1140" s="11"/>
      <c r="AN1140" s="12"/>
    </row>
    <row r="1141" spans="5:40" x14ac:dyDescent="0.2">
      <c r="E1141" s="12"/>
      <c r="F1141" s="12"/>
      <c r="G1141" s="12"/>
      <c r="H1141" s="12"/>
      <c r="I1141" s="12"/>
      <c r="J1141" s="12"/>
      <c r="K1141" s="12"/>
      <c r="L1141" s="12"/>
      <c r="M1141" s="12"/>
      <c r="N1141" s="12"/>
      <c r="O1141" s="12"/>
      <c r="P1141" s="12"/>
      <c r="Q1141" s="12"/>
      <c r="R1141" s="12"/>
      <c r="S1141" s="12"/>
      <c r="T1141" s="12"/>
      <c r="U1141" s="12"/>
      <c r="V1141" s="12"/>
      <c r="W1141" s="12"/>
      <c r="X1141" s="12"/>
      <c r="Y1141" s="12"/>
      <c r="Z1141" s="12"/>
      <c r="AA1141" s="12"/>
      <c r="AB1141" s="12"/>
      <c r="AC1141" s="12"/>
      <c r="AD1141" s="12"/>
      <c r="AE1141" s="12"/>
      <c r="AF1141" s="12"/>
      <c r="AG1141" s="12"/>
      <c r="AH1141" s="12"/>
      <c r="AI1141" s="12"/>
      <c r="AJ1141" s="12"/>
      <c r="AK1141" s="12"/>
      <c r="AL1141" s="12"/>
      <c r="AM1141" s="11"/>
      <c r="AN1141" s="12"/>
    </row>
    <row r="1142" spans="5:40" x14ac:dyDescent="0.2">
      <c r="E1142" s="12"/>
      <c r="F1142" s="12"/>
      <c r="G1142" s="12"/>
      <c r="H1142" s="12"/>
      <c r="I1142" s="12"/>
      <c r="J1142" s="12"/>
      <c r="K1142" s="12"/>
      <c r="L1142" s="12"/>
      <c r="M1142" s="12"/>
      <c r="N1142" s="12"/>
      <c r="O1142" s="12"/>
      <c r="P1142" s="12"/>
      <c r="Q1142" s="12"/>
      <c r="R1142" s="12"/>
      <c r="S1142" s="12"/>
      <c r="T1142" s="12"/>
      <c r="U1142" s="12"/>
      <c r="V1142" s="12"/>
      <c r="W1142" s="12"/>
      <c r="X1142" s="12"/>
      <c r="Y1142" s="12"/>
      <c r="Z1142" s="12"/>
      <c r="AA1142" s="12"/>
      <c r="AB1142" s="12"/>
      <c r="AC1142" s="12"/>
      <c r="AD1142" s="12"/>
      <c r="AE1142" s="12"/>
      <c r="AF1142" s="12"/>
      <c r="AG1142" s="12"/>
      <c r="AH1142" s="12"/>
      <c r="AI1142" s="12"/>
      <c r="AJ1142" s="12"/>
      <c r="AK1142" s="12"/>
      <c r="AL1142" s="12"/>
      <c r="AM1142" s="11"/>
      <c r="AN1142" s="12"/>
    </row>
    <row r="1143" spans="5:40" x14ac:dyDescent="0.2">
      <c r="E1143" s="12"/>
      <c r="F1143" s="12"/>
      <c r="G1143" s="12"/>
      <c r="H1143" s="12"/>
      <c r="I1143" s="12"/>
      <c r="J1143" s="12"/>
      <c r="K1143" s="12"/>
      <c r="L1143" s="12"/>
      <c r="M1143" s="12"/>
      <c r="N1143" s="12"/>
      <c r="O1143" s="12"/>
      <c r="P1143" s="12"/>
      <c r="Q1143" s="12"/>
      <c r="R1143" s="12"/>
      <c r="S1143" s="12"/>
      <c r="T1143" s="12"/>
      <c r="U1143" s="12"/>
      <c r="V1143" s="12"/>
      <c r="W1143" s="12"/>
      <c r="X1143" s="12"/>
      <c r="Y1143" s="12"/>
      <c r="Z1143" s="12"/>
      <c r="AA1143" s="12"/>
      <c r="AB1143" s="12"/>
      <c r="AC1143" s="12"/>
      <c r="AD1143" s="12"/>
      <c r="AE1143" s="12"/>
      <c r="AF1143" s="12"/>
      <c r="AG1143" s="12"/>
      <c r="AH1143" s="12"/>
      <c r="AI1143" s="12"/>
      <c r="AJ1143" s="12"/>
      <c r="AK1143" s="12"/>
      <c r="AL1143" s="12"/>
      <c r="AM1143" s="11"/>
      <c r="AN1143" s="12"/>
    </row>
    <row r="1144" spans="5:40" x14ac:dyDescent="0.2">
      <c r="E1144" s="12"/>
      <c r="F1144" s="12"/>
      <c r="G1144" s="12"/>
      <c r="H1144" s="12"/>
      <c r="I1144" s="12"/>
      <c r="J1144" s="12"/>
      <c r="K1144" s="12"/>
      <c r="L1144" s="12"/>
      <c r="M1144" s="12"/>
      <c r="N1144" s="12"/>
      <c r="O1144" s="12"/>
      <c r="P1144" s="12"/>
      <c r="Q1144" s="12"/>
      <c r="R1144" s="12"/>
      <c r="S1144" s="12"/>
      <c r="T1144" s="12"/>
      <c r="U1144" s="12"/>
      <c r="V1144" s="12"/>
      <c r="W1144" s="12"/>
      <c r="X1144" s="12"/>
      <c r="Y1144" s="12"/>
      <c r="Z1144" s="12"/>
      <c r="AA1144" s="12"/>
      <c r="AB1144" s="12"/>
      <c r="AC1144" s="12"/>
      <c r="AD1144" s="12"/>
      <c r="AE1144" s="12"/>
      <c r="AF1144" s="12"/>
      <c r="AG1144" s="12"/>
      <c r="AH1144" s="12"/>
      <c r="AI1144" s="12"/>
      <c r="AJ1144" s="12"/>
      <c r="AK1144" s="12"/>
      <c r="AL1144" s="12"/>
      <c r="AM1144" s="11"/>
      <c r="AN1144" s="12"/>
    </row>
    <row r="1145" spans="5:40" x14ac:dyDescent="0.2">
      <c r="E1145" s="12"/>
      <c r="F1145" s="12"/>
      <c r="G1145" s="12"/>
      <c r="H1145" s="12"/>
      <c r="I1145" s="12"/>
      <c r="J1145" s="12"/>
      <c r="K1145" s="12"/>
      <c r="L1145" s="12"/>
      <c r="M1145" s="12"/>
      <c r="N1145" s="12"/>
      <c r="O1145" s="12"/>
      <c r="P1145" s="12"/>
      <c r="Q1145" s="12"/>
      <c r="R1145" s="12"/>
      <c r="S1145" s="12"/>
      <c r="T1145" s="12"/>
      <c r="U1145" s="12"/>
      <c r="V1145" s="12"/>
      <c r="W1145" s="12"/>
      <c r="X1145" s="12"/>
      <c r="Y1145" s="12"/>
      <c r="Z1145" s="12"/>
      <c r="AA1145" s="12"/>
      <c r="AB1145" s="12"/>
      <c r="AC1145" s="12"/>
      <c r="AD1145" s="12"/>
      <c r="AE1145" s="12"/>
      <c r="AF1145" s="12"/>
      <c r="AG1145" s="12"/>
      <c r="AH1145" s="12"/>
      <c r="AI1145" s="12"/>
      <c r="AJ1145" s="12"/>
      <c r="AK1145" s="12"/>
      <c r="AL1145" s="12"/>
      <c r="AM1145" s="11"/>
      <c r="AN1145" s="12"/>
    </row>
    <row r="1146" spans="5:40" x14ac:dyDescent="0.2">
      <c r="E1146" s="12"/>
      <c r="F1146" s="12"/>
      <c r="G1146" s="12"/>
      <c r="H1146" s="12"/>
      <c r="I1146" s="12"/>
      <c r="J1146" s="12"/>
      <c r="K1146" s="12"/>
      <c r="L1146" s="12"/>
      <c r="M1146" s="12"/>
      <c r="N1146" s="12"/>
      <c r="O1146" s="12"/>
      <c r="P1146" s="12"/>
      <c r="Q1146" s="12"/>
      <c r="R1146" s="12"/>
      <c r="S1146" s="12"/>
      <c r="T1146" s="12"/>
      <c r="U1146" s="12"/>
      <c r="V1146" s="12"/>
      <c r="W1146" s="12"/>
      <c r="X1146" s="12"/>
      <c r="Y1146" s="12"/>
      <c r="Z1146" s="12"/>
      <c r="AA1146" s="12"/>
      <c r="AB1146" s="12"/>
      <c r="AC1146" s="12"/>
      <c r="AD1146" s="12"/>
      <c r="AE1146" s="12"/>
      <c r="AF1146" s="12"/>
      <c r="AG1146" s="12"/>
      <c r="AH1146" s="12"/>
      <c r="AI1146" s="12"/>
      <c r="AJ1146" s="12"/>
      <c r="AK1146" s="12"/>
      <c r="AL1146" s="12"/>
      <c r="AM1146" s="11"/>
      <c r="AN1146" s="12"/>
    </row>
    <row r="1147" spans="5:40" x14ac:dyDescent="0.2">
      <c r="E1147" s="12"/>
      <c r="F1147" s="12"/>
      <c r="G1147" s="12"/>
      <c r="H1147" s="12"/>
      <c r="I1147" s="12"/>
      <c r="J1147" s="12"/>
      <c r="K1147" s="12"/>
      <c r="L1147" s="12"/>
      <c r="M1147" s="12"/>
      <c r="N1147" s="12"/>
      <c r="O1147" s="12"/>
      <c r="P1147" s="12"/>
      <c r="Q1147" s="12"/>
      <c r="R1147" s="12"/>
      <c r="S1147" s="12"/>
      <c r="T1147" s="12"/>
      <c r="U1147" s="12"/>
      <c r="V1147" s="12"/>
      <c r="W1147" s="12"/>
      <c r="X1147" s="12"/>
      <c r="Y1147" s="12"/>
      <c r="Z1147" s="12"/>
      <c r="AA1147" s="12"/>
      <c r="AB1147" s="12"/>
      <c r="AC1147" s="12"/>
      <c r="AD1147" s="12"/>
      <c r="AE1147" s="12"/>
      <c r="AF1147" s="12"/>
      <c r="AG1147" s="12"/>
      <c r="AH1147" s="12"/>
      <c r="AI1147" s="12"/>
      <c r="AJ1147" s="12"/>
      <c r="AK1147" s="12"/>
      <c r="AL1147" s="12"/>
      <c r="AM1147" s="11"/>
      <c r="AN1147" s="12"/>
    </row>
    <row r="1148" spans="5:40" x14ac:dyDescent="0.2">
      <c r="E1148" s="12"/>
      <c r="F1148" s="12"/>
      <c r="G1148" s="12"/>
      <c r="H1148" s="12"/>
      <c r="I1148" s="12"/>
      <c r="J1148" s="12"/>
      <c r="K1148" s="12"/>
      <c r="L1148" s="12"/>
      <c r="M1148" s="12"/>
      <c r="N1148" s="12"/>
      <c r="O1148" s="12"/>
      <c r="P1148" s="12"/>
      <c r="Q1148" s="12"/>
      <c r="R1148" s="12"/>
      <c r="S1148" s="12"/>
      <c r="T1148" s="12"/>
      <c r="U1148" s="12"/>
      <c r="V1148" s="12"/>
      <c r="W1148" s="12"/>
      <c r="X1148" s="12"/>
      <c r="Y1148" s="12"/>
      <c r="Z1148" s="12"/>
      <c r="AA1148" s="12"/>
      <c r="AB1148" s="12"/>
      <c r="AC1148" s="12"/>
      <c r="AD1148" s="12"/>
      <c r="AE1148" s="12"/>
      <c r="AF1148" s="12"/>
      <c r="AG1148" s="12"/>
      <c r="AH1148" s="12"/>
      <c r="AI1148" s="12"/>
      <c r="AJ1148" s="12"/>
      <c r="AK1148" s="12"/>
      <c r="AL1148" s="12"/>
      <c r="AM1148" s="11"/>
      <c r="AN1148" s="12"/>
    </row>
    <row r="1149" spans="5:40" x14ac:dyDescent="0.2">
      <c r="E1149" s="12"/>
      <c r="F1149" s="12"/>
      <c r="G1149" s="12"/>
      <c r="H1149" s="12"/>
      <c r="I1149" s="12"/>
      <c r="J1149" s="12"/>
      <c r="K1149" s="12"/>
      <c r="L1149" s="12"/>
      <c r="M1149" s="12"/>
      <c r="N1149" s="12"/>
      <c r="O1149" s="12"/>
      <c r="P1149" s="12"/>
      <c r="Q1149" s="12"/>
      <c r="R1149" s="12"/>
      <c r="S1149" s="12"/>
      <c r="T1149" s="12"/>
      <c r="U1149" s="12"/>
      <c r="V1149" s="12"/>
      <c r="W1149" s="12"/>
      <c r="X1149" s="12"/>
      <c r="Y1149" s="12"/>
      <c r="Z1149" s="12"/>
      <c r="AA1149" s="12"/>
      <c r="AB1149" s="12"/>
      <c r="AC1149" s="12"/>
      <c r="AD1149" s="12"/>
      <c r="AE1149" s="12"/>
      <c r="AF1149" s="12"/>
      <c r="AG1149" s="12"/>
      <c r="AH1149" s="12"/>
      <c r="AI1149" s="12"/>
      <c r="AJ1149" s="12"/>
      <c r="AK1149" s="12"/>
      <c r="AL1149" s="12"/>
      <c r="AM1149" s="11"/>
      <c r="AN1149" s="12"/>
    </row>
    <row r="1150" spans="5:40" x14ac:dyDescent="0.2">
      <c r="E1150" s="12"/>
      <c r="F1150" s="12"/>
      <c r="G1150" s="12"/>
      <c r="H1150" s="12"/>
      <c r="I1150" s="12"/>
      <c r="J1150" s="12"/>
      <c r="K1150" s="12"/>
      <c r="L1150" s="12"/>
      <c r="M1150" s="12"/>
      <c r="N1150" s="12"/>
      <c r="O1150" s="12"/>
      <c r="P1150" s="12"/>
      <c r="Q1150" s="12"/>
      <c r="R1150" s="12"/>
      <c r="S1150" s="12"/>
      <c r="T1150" s="12"/>
      <c r="U1150" s="12"/>
      <c r="V1150" s="12"/>
      <c r="W1150" s="12"/>
      <c r="X1150" s="12"/>
      <c r="Y1150" s="12"/>
      <c r="Z1150" s="12"/>
      <c r="AA1150" s="12"/>
      <c r="AB1150" s="12"/>
      <c r="AC1150" s="12"/>
      <c r="AD1150" s="12"/>
      <c r="AE1150" s="12"/>
      <c r="AF1150" s="12"/>
      <c r="AG1150" s="12"/>
      <c r="AH1150" s="12"/>
      <c r="AI1150" s="12"/>
      <c r="AJ1150" s="12"/>
      <c r="AK1150" s="12"/>
      <c r="AL1150" s="12"/>
      <c r="AM1150" s="11"/>
      <c r="AN1150" s="12"/>
    </row>
    <row r="1151" spans="5:40" x14ac:dyDescent="0.2">
      <c r="E1151" s="12"/>
      <c r="F1151" s="12"/>
      <c r="G1151" s="12"/>
      <c r="H1151" s="12"/>
      <c r="I1151" s="12"/>
      <c r="J1151" s="12"/>
      <c r="K1151" s="12"/>
      <c r="L1151" s="12"/>
      <c r="M1151" s="12"/>
      <c r="N1151" s="12"/>
      <c r="O1151" s="12"/>
      <c r="P1151" s="12"/>
      <c r="Q1151" s="12"/>
      <c r="R1151" s="12"/>
      <c r="S1151" s="12"/>
      <c r="T1151" s="12"/>
      <c r="U1151" s="12"/>
      <c r="V1151" s="12"/>
      <c r="W1151" s="12"/>
      <c r="X1151" s="12"/>
      <c r="Y1151" s="12"/>
      <c r="Z1151" s="12"/>
      <c r="AA1151" s="12"/>
      <c r="AB1151" s="12"/>
      <c r="AC1151" s="12"/>
      <c r="AD1151" s="12"/>
      <c r="AE1151" s="12"/>
      <c r="AF1151" s="12"/>
      <c r="AG1151" s="12"/>
      <c r="AH1151" s="12"/>
      <c r="AI1151" s="12"/>
      <c r="AJ1151" s="12"/>
      <c r="AK1151" s="12"/>
      <c r="AL1151" s="12"/>
      <c r="AM1151" s="11"/>
      <c r="AN1151" s="12"/>
    </row>
    <row r="1152" spans="5:40" x14ac:dyDescent="0.2">
      <c r="E1152" s="12"/>
      <c r="F1152" s="12"/>
      <c r="G1152" s="12"/>
      <c r="H1152" s="12"/>
      <c r="I1152" s="12"/>
      <c r="J1152" s="12"/>
      <c r="K1152" s="12"/>
      <c r="L1152" s="12"/>
      <c r="M1152" s="12"/>
      <c r="N1152" s="12"/>
      <c r="O1152" s="12"/>
      <c r="P1152" s="12"/>
      <c r="Q1152" s="12"/>
      <c r="R1152" s="12"/>
      <c r="S1152" s="12"/>
      <c r="T1152" s="12"/>
      <c r="U1152" s="12"/>
      <c r="V1152" s="12"/>
      <c r="W1152" s="12"/>
      <c r="X1152" s="12"/>
      <c r="Y1152" s="12"/>
      <c r="Z1152" s="12"/>
      <c r="AA1152" s="12"/>
      <c r="AB1152" s="12"/>
      <c r="AC1152" s="12"/>
      <c r="AD1152" s="12"/>
      <c r="AE1152" s="12"/>
      <c r="AF1152" s="12"/>
      <c r="AG1152" s="12"/>
      <c r="AH1152" s="12"/>
      <c r="AI1152" s="12"/>
      <c r="AJ1152" s="12"/>
      <c r="AK1152" s="12"/>
      <c r="AL1152" s="12"/>
      <c r="AM1152" s="11"/>
      <c r="AN1152" s="12"/>
    </row>
    <row r="1153" spans="5:40" x14ac:dyDescent="0.2">
      <c r="E1153" s="12"/>
      <c r="F1153" s="12"/>
      <c r="G1153" s="12"/>
      <c r="H1153" s="12"/>
      <c r="I1153" s="12"/>
      <c r="J1153" s="12"/>
      <c r="K1153" s="12"/>
      <c r="L1153" s="12"/>
      <c r="M1153" s="12"/>
      <c r="N1153" s="12"/>
      <c r="O1153" s="12"/>
      <c r="P1153" s="12"/>
      <c r="Q1153" s="12"/>
      <c r="R1153" s="12"/>
      <c r="S1153" s="12"/>
      <c r="T1153" s="12"/>
      <c r="U1153" s="12"/>
      <c r="V1153" s="12"/>
      <c r="W1153" s="12"/>
      <c r="X1153" s="12"/>
      <c r="Y1153" s="12"/>
      <c r="Z1153" s="12"/>
      <c r="AA1153" s="12"/>
      <c r="AB1153" s="12"/>
      <c r="AC1153" s="12"/>
      <c r="AD1153" s="12"/>
      <c r="AE1153" s="12"/>
      <c r="AF1153" s="12"/>
      <c r="AG1153" s="12"/>
      <c r="AH1153" s="12"/>
      <c r="AI1153" s="12"/>
      <c r="AJ1153" s="12"/>
      <c r="AK1153" s="12"/>
      <c r="AL1153" s="12"/>
      <c r="AM1153" s="11"/>
      <c r="AN1153" s="12"/>
    </row>
    <row r="1154" spans="5:40" x14ac:dyDescent="0.2">
      <c r="E1154" s="12"/>
      <c r="F1154" s="12"/>
      <c r="G1154" s="12"/>
      <c r="H1154" s="12"/>
      <c r="I1154" s="12"/>
      <c r="J1154" s="12"/>
      <c r="K1154" s="12"/>
      <c r="L1154" s="12"/>
      <c r="M1154" s="12"/>
      <c r="N1154" s="12"/>
      <c r="O1154" s="12"/>
      <c r="P1154" s="12"/>
      <c r="Q1154" s="12"/>
      <c r="R1154" s="12"/>
      <c r="S1154" s="12"/>
      <c r="T1154" s="12"/>
      <c r="U1154" s="12"/>
      <c r="V1154" s="12"/>
      <c r="W1154" s="12"/>
      <c r="X1154" s="12"/>
      <c r="Y1154" s="12"/>
      <c r="Z1154" s="12"/>
      <c r="AA1154" s="12"/>
      <c r="AB1154" s="12"/>
      <c r="AC1154" s="12"/>
      <c r="AD1154" s="12"/>
      <c r="AE1154" s="12"/>
      <c r="AF1154" s="12"/>
      <c r="AG1154" s="12"/>
      <c r="AH1154" s="12"/>
      <c r="AI1154" s="12"/>
      <c r="AJ1154" s="12"/>
      <c r="AK1154" s="12"/>
      <c r="AL1154" s="12"/>
      <c r="AM1154" s="11"/>
      <c r="AN1154" s="12"/>
    </row>
    <row r="1155" spans="5:40" x14ac:dyDescent="0.2">
      <c r="E1155" s="12"/>
      <c r="F1155" s="12"/>
      <c r="G1155" s="12"/>
      <c r="H1155" s="12"/>
      <c r="I1155" s="12"/>
      <c r="J1155" s="12"/>
      <c r="K1155" s="12"/>
      <c r="L1155" s="12"/>
      <c r="M1155" s="12"/>
      <c r="N1155" s="12"/>
      <c r="O1155" s="12"/>
      <c r="P1155" s="12"/>
      <c r="Q1155" s="12"/>
      <c r="R1155" s="12"/>
      <c r="S1155" s="12"/>
      <c r="T1155" s="12"/>
      <c r="U1155" s="12"/>
      <c r="V1155" s="12"/>
      <c r="W1155" s="12"/>
      <c r="X1155" s="12"/>
      <c r="Y1155" s="12"/>
      <c r="Z1155" s="12"/>
      <c r="AA1155" s="12"/>
      <c r="AB1155" s="12"/>
      <c r="AC1155" s="12"/>
      <c r="AD1155" s="12"/>
      <c r="AE1155" s="12"/>
      <c r="AF1155" s="12"/>
      <c r="AG1155" s="12"/>
      <c r="AH1155" s="12"/>
      <c r="AI1155" s="12"/>
      <c r="AJ1155" s="12"/>
      <c r="AK1155" s="12"/>
      <c r="AL1155" s="12"/>
      <c r="AM1155" s="11"/>
      <c r="AN1155" s="12"/>
    </row>
    <row r="1156" spans="5:40" x14ac:dyDescent="0.2">
      <c r="E1156" s="12"/>
      <c r="F1156" s="12"/>
      <c r="G1156" s="12"/>
      <c r="H1156" s="12"/>
      <c r="I1156" s="12"/>
      <c r="J1156" s="12"/>
      <c r="K1156" s="12"/>
      <c r="L1156" s="12"/>
      <c r="M1156" s="12"/>
      <c r="N1156" s="12"/>
      <c r="O1156" s="12"/>
      <c r="P1156" s="12"/>
      <c r="Q1156" s="12"/>
      <c r="R1156" s="12"/>
      <c r="S1156" s="12"/>
      <c r="T1156" s="12"/>
      <c r="U1156" s="12"/>
      <c r="V1156" s="12"/>
      <c r="W1156" s="12"/>
      <c r="X1156" s="12"/>
      <c r="Y1156" s="12"/>
      <c r="Z1156" s="12"/>
      <c r="AA1156" s="12"/>
      <c r="AB1156" s="12"/>
      <c r="AC1156" s="12"/>
      <c r="AD1156" s="12"/>
      <c r="AE1156" s="12"/>
      <c r="AF1156" s="12"/>
      <c r="AG1156" s="12"/>
      <c r="AH1156" s="12"/>
      <c r="AI1156" s="12"/>
      <c r="AJ1156" s="12"/>
      <c r="AK1156" s="12"/>
      <c r="AL1156" s="12"/>
      <c r="AM1156" s="11"/>
      <c r="AN1156" s="12"/>
    </row>
    <row r="1157" spans="5:40" x14ac:dyDescent="0.2">
      <c r="E1157" s="12"/>
      <c r="F1157" s="12"/>
      <c r="G1157" s="12"/>
      <c r="H1157" s="12"/>
      <c r="I1157" s="12"/>
      <c r="J1157" s="12"/>
      <c r="K1157" s="12"/>
      <c r="L1157" s="12"/>
      <c r="M1157" s="12"/>
      <c r="N1157" s="12"/>
      <c r="O1157" s="12"/>
      <c r="P1157" s="12"/>
      <c r="Q1157" s="12"/>
      <c r="R1157" s="12"/>
      <c r="S1157" s="12"/>
      <c r="T1157" s="12"/>
      <c r="U1157" s="12"/>
      <c r="V1157" s="12"/>
      <c r="W1157" s="12"/>
      <c r="X1157" s="12"/>
      <c r="Y1157" s="12"/>
      <c r="Z1157" s="12"/>
      <c r="AA1157" s="12"/>
      <c r="AB1157" s="12"/>
      <c r="AC1157" s="12"/>
      <c r="AD1157" s="12"/>
      <c r="AE1157" s="12"/>
      <c r="AF1157" s="12"/>
      <c r="AG1157" s="12"/>
      <c r="AH1157" s="12"/>
      <c r="AI1157" s="12"/>
      <c r="AJ1157" s="12"/>
      <c r="AK1157" s="12"/>
      <c r="AL1157" s="12"/>
      <c r="AM1157" s="11"/>
      <c r="AN1157" s="12"/>
    </row>
    <row r="1158" spans="5:40" x14ac:dyDescent="0.2">
      <c r="E1158" s="12"/>
      <c r="F1158" s="12"/>
      <c r="G1158" s="12"/>
      <c r="H1158" s="12"/>
      <c r="I1158" s="12"/>
      <c r="J1158" s="12"/>
      <c r="K1158" s="12"/>
      <c r="L1158" s="12"/>
      <c r="M1158" s="12"/>
      <c r="N1158" s="12"/>
      <c r="O1158" s="12"/>
      <c r="P1158" s="12"/>
      <c r="Q1158" s="12"/>
      <c r="R1158" s="12"/>
      <c r="S1158" s="12"/>
      <c r="T1158" s="12"/>
      <c r="U1158" s="12"/>
      <c r="V1158" s="12"/>
      <c r="W1158" s="12"/>
      <c r="X1158" s="12"/>
      <c r="Y1158" s="12"/>
      <c r="Z1158" s="12"/>
      <c r="AA1158" s="12"/>
      <c r="AB1158" s="12"/>
      <c r="AC1158" s="12"/>
      <c r="AD1158" s="12"/>
      <c r="AE1158" s="12"/>
      <c r="AF1158" s="12"/>
      <c r="AG1158" s="12"/>
      <c r="AH1158" s="12"/>
      <c r="AI1158" s="12"/>
      <c r="AJ1158" s="12"/>
      <c r="AK1158" s="12"/>
      <c r="AL1158" s="12"/>
      <c r="AM1158" s="11"/>
      <c r="AN1158" s="12"/>
    </row>
    <row r="1159" spans="5:40" x14ac:dyDescent="0.2">
      <c r="E1159" s="12"/>
      <c r="F1159" s="12"/>
      <c r="G1159" s="12"/>
      <c r="H1159" s="12"/>
      <c r="I1159" s="12"/>
      <c r="J1159" s="12"/>
      <c r="K1159" s="12"/>
      <c r="L1159" s="12"/>
      <c r="M1159" s="12"/>
      <c r="N1159" s="12"/>
      <c r="O1159" s="12"/>
      <c r="P1159" s="12"/>
      <c r="Q1159" s="12"/>
      <c r="R1159" s="12"/>
      <c r="S1159" s="12"/>
      <c r="T1159" s="12"/>
      <c r="U1159" s="12"/>
      <c r="V1159" s="12"/>
      <c r="W1159" s="12"/>
      <c r="X1159" s="12"/>
      <c r="Y1159" s="12"/>
      <c r="Z1159" s="12"/>
      <c r="AA1159" s="12"/>
      <c r="AB1159" s="12"/>
      <c r="AC1159" s="12"/>
      <c r="AD1159" s="12"/>
      <c r="AE1159" s="12"/>
      <c r="AF1159" s="12"/>
      <c r="AG1159" s="12"/>
      <c r="AH1159" s="12"/>
      <c r="AI1159" s="12"/>
      <c r="AJ1159" s="12"/>
      <c r="AK1159" s="12"/>
      <c r="AL1159" s="12"/>
      <c r="AM1159" s="11"/>
      <c r="AN1159" s="12"/>
    </row>
    <row r="1160" spans="5:40" x14ac:dyDescent="0.2">
      <c r="E1160" s="12"/>
      <c r="F1160" s="12"/>
      <c r="G1160" s="12"/>
      <c r="H1160" s="12"/>
      <c r="I1160" s="12"/>
      <c r="J1160" s="12"/>
      <c r="K1160" s="12"/>
      <c r="L1160" s="12"/>
      <c r="M1160" s="12"/>
      <c r="N1160" s="12"/>
      <c r="O1160" s="12"/>
      <c r="P1160" s="12"/>
      <c r="Q1160" s="12"/>
      <c r="R1160" s="12"/>
      <c r="S1160" s="12"/>
      <c r="T1160" s="12"/>
      <c r="U1160" s="12"/>
      <c r="V1160" s="12"/>
      <c r="W1160" s="12"/>
      <c r="X1160" s="12"/>
      <c r="Y1160" s="12"/>
      <c r="Z1160" s="12"/>
      <c r="AA1160" s="12"/>
      <c r="AB1160" s="12"/>
      <c r="AC1160" s="12"/>
      <c r="AD1160" s="12"/>
      <c r="AE1160" s="12"/>
      <c r="AF1160" s="12"/>
      <c r="AG1160" s="12"/>
      <c r="AH1160" s="12"/>
      <c r="AI1160" s="12"/>
      <c r="AJ1160" s="12"/>
      <c r="AK1160" s="12"/>
      <c r="AL1160" s="12"/>
      <c r="AM1160" s="11"/>
      <c r="AN1160" s="12"/>
    </row>
    <row r="1161" spans="5:40" x14ac:dyDescent="0.2">
      <c r="E1161" s="12"/>
      <c r="F1161" s="12"/>
      <c r="G1161" s="12"/>
      <c r="H1161" s="12"/>
      <c r="I1161" s="12"/>
      <c r="J1161" s="12"/>
      <c r="K1161" s="12"/>
      <c r="L1161" s="12"/>
      <c r="M1161" s="12"/>
      <c r="N1161" s="12"/>
      <c r="O1161" s="12"/>
      <c r="P1161" s="12"/>
      <c r="Q1161" s="12"/>
      <c r="R1161" s="12"/>
      <c r="S1161" s="12"/>
      <c r="T1161" s="12"/>
      <c r="U1161" s="12"/>
      <c r="V1161" s="12"/>
      <c r="W1161" s="12"/>
      <c r="X1161" s="12"/>
      <c r="Y1161" s="12"/>
      <c r="Z1161" s="12"/>
      <c r="AA1161" s="12"/>
      <c r="AB1161" s="12"/>
      <c r="AC1161" s="12"/>
      <c r="AD1161" s="12"/>
      <c r="AE1161" s="12"/>
      <c r="AF1161" s="12"/>
      <c r="AG1161" s="12"/>
      <c r="AH1161" s="12"/>
      <c r="AI1161" s="12"/>
      <c r="AJ1161" s="12"/>
      <c r="AK1161" s="12"/>
      <c r="AL1161" s="12"/>
      <c r="AM1161" s="11"/>
      <c r="AN1161" s="12"/>
    </row>
    <row r="1162" spans="5:40" x14ac:dyDescent="0.2">
      <c r="E1162" s="12"/>
      <c r="F1162" s="12"/>
      <c r="G1162" s="12"/>
      <c r="H1162" s="12"/>
      <c r="I1162" s="12"/>
      <c r="J1162" s="12"/>
      <c r="K1162" s="12"/>
      <c r="L1162" s="12"/>
      <c r="M1162" s="12"/>
      <c r="N1162" s="12"/>
      <c r="O1162" s="12"/>
      <c r="P1162" s="12"/>
      <c r="Q1162" s="12"/>
      <c r="R1162" s="12"/>
      <c r="S1162" s="12"/>
      <c r="T1162" s="12"/>
      <c r="U1162" s="12"/>
      <c r="V1162" s="12"/>
      <c r="W1162" s="12"/>
      <c r="X1162" s="12"/>
      <c r="Y1162" s="12"/>
      <c r="Z1162" s="12"/>
      <c r="AA1162" s="12"/>
      <c r="AB1162" s="12"/>
      <c r="AC1162" s="12"/>
      <c r="AD1162" s="12"/>
      <c r="AE1162" s="12"/>
      <c r="AF1162" s="12"/>
      <c r="AG1162" s="12"/>
      <c r="AH1162" s="12"/>
      <c r="AI1162" s="12"/>
      <c r="AJ1162" s="12"/>
      <c r="AK1162" s="12"/>
      <c r="AL1162" s="12"/>
      <c r="AM1162" s="11"/>
      <c r="AN1162" s="12"/>
    </row>
    <row r="1163" spans="5:40" x14ac:dyDescent="0.2">
      <c r="E1163" s="12"/>
      <c r="F1163" s="12"/>
      <c r="G1163" s="12"/>
      <c r="H1163" s="12"/>
      <c r="I1163" s="12"/>
      <c r="J1163" s="12"/>
      <c r="K1163" s="12"/>
      <c r="L1163" s="12"/>
      <c r="M1163" s="12"/>
      <c r="N1163" s="12"/>
      <c r="O1163" s="12"/>
      <c r="P1163" s="12"/>
      <c r="Q1163" s="12"/>
      <c r="R1163" s="12"/>
      <c r="S1163" s="12"/>
      <c r="T1163" s="12"/>
      <c r="U1163" s="12"/>
      <c r="V1163" s="12"/>
      <c r="W1163" s="12"/>
      <c r="X1163" s="12"/>
      <c r="Y1163" s="12"/>
      <c r="Z1163" s="12"/>
      <c r="AA1163" s="12"/>
      <c r="AB1163" s="12"/>
      <c r="AC1163" s="12"/>
      <c r="AD1163" s="12"/>
      <c r="AE1163" s="12"/>
      <c r="AF1163" s="12"/>
      <c r="AG1163" s="12"/>
      <c r="AH1163" s="12"/>
      <c r="AI1163" s="12"/>
      <c r="AJ1163" s="12"/>
      <c r="AK1163" s="12"/>
      <c r="AL1163" s="12"/>
      <c r="AM1163" s="11"/>
      <c r="AN1163" s="12"/>
    </row>
    <row r="1164" spans="5:40" x14ac:dyDescent="0.2">
      <c r="E1164" s="12"/>
      <c r="F1164" s="12"/>
      <c r="G1164" s="12"/>
      <c r="H1164" s="12"/>
      <c r="I1164" s="12"/>
      <c r="J1164" s="12"/>
      <c r="K1164" s="12"/>
      <c r="L1164" s="12"/>
      <c r="M1164" s="12"/>
      <c r="N1164" s="12"/>
      <c r="O1164" s="12"/>
      <c r="P1164" s="12"/>
      <c r="Q1164" s="12"/>
      <c r="R1164" s="12"/>
      <c r="S1164" s="12"/>
      <c r="T1164" s="12"/>
      <c r="U1164" s="12"/>
      <c r="V1164" s="12"/>
      <c r="W1164" s="12"/>
      <c r="X1164" s="12"/>
      <c r="Y1164" s="12"/>
      <c r="Z1164" s="12"/>
      <c r="AA1164" s="12"/>
      <c r="AB1164" s="12"/>
      <c r="AC1164" s="12"/>
      <c r="AD1164" s="12"/>
      <c r="AE1164" s="12"/>
      <c r="AF1164" s="12"/>
      <c r="AG1164" s="12"/>
      <c r="AH1164" s="12"/>
      <c r="AI1164" s="12"/>
      <c r="AJ1164" s="12"/>
      <c r="AK1164" s="12"/>
      <c r="AL1164" s="12"/>
      <c r="AM1164" s="11"/>
      <c r="AN1164" s="12"/>
    </row>
    <row r="1165" spans="5:40" x14ac:dyDescent="0.2">
      <c r="E1165" s="12"/>
      <c r="F1165" s="12"/>
      <c r="G1165" s="12"/>
      <c r="H1165" s="12"/>
      <c r="I1165" s="12"/>
      <c r="J1165" s="12"/>
      <c r="K1165" s="12"/>
      <c r="L1165" s="12"/>
      <c r="M1165" s="12"/>
      <c r="N1165" s="12"/>
      <c r="O1165" s="12"/>
      <c r="P1165" s="12"/>
      <c r="Q1165" s="12"/>
      <c r="R1165" s="12"/>
      <c r="S1165" s="12"/>
      <c r="T1165" s="12"/>
      <c r="U1165" s="12"/>
      <c r="V1165" s="12"/>
      <c r="W1165" s="12"/>
      <c r="X1165" s="12"/>
      <c r="Y1165" s="12"/>
      <c r="Z1165" s="12"/>
      <c r="AA1165" s="12"/>
      <c r="AB1165" s="12"/>
      <c r="AC1165" s="12"/>
      <c r="AD1165" s="12"/>
      <c r="AE1165" s="12"/>
      <c r="AF1165" s="12"/>
      <c r="AG1165" s="12"/>
      <c r="AH1165" s="12"/>
      <c r="AI1165" s="12"/>
      <c r="AJ1165" s="12"/>
      <c r="AK1165" s="12"/>
      <c r="AL1165" s="12"/>
      <c r="AM1165" s="11"/>
      <c r="AN1165" s="12"/>
    </row>
    <row r="1166" spans="5:40" x14ac:dyDescent="0.2">
      <c r="E1166" s="12"/>
      <c r="F1166" s="12"/>
      <c r="G1166" s="12"/>
      <c r="H1166" s="12"/>
      <c r="I1166" s="12"/>
      <c r="J1166" s="12"/>
      <c r="K1166" s="12"/>
      <c r="L1166" s="12"/>
      <c r="M1166" s="12"/>
      <c r="N1166" s="12"/>
      <c r="O1166" s="12"/>
      <c r="P1166" s="12"/>
      <c r="Q1166" s="12"/>
      <c r="R1166" s="12"/>
      <c r="S1166" s="12"/>
      <c r="T1166" s="12"/>
      <c r="U1166" s="12"/>
      <c r="V1166" s="12"/>
      <c r="W1166" s="12"/>
      <c r="X1166" s="12"/>
      <c r="Y1166" s="12"/>
      <c r="Z1166" s="12"/>
      <c r="AA1166" s="12"/>
      <c r="AB1166" s="12"/>
      <c r="AC1166" s="12"/>
      <c r="AD1166" s="12"/>
      <c r="AE1166" s="12"/>
      <c r="AF1166" s="12"/>
      <c r="AG1166" s="12"/>
      <c r="AH1166" s="12"/>
      <c r="AI1166" s="12"/>
      <c r="AJ1166" s="12"/>
      <c r="AK1166" s="12"/>
      <c r="AL1166" s="12"/>
      <c r="AM1166" s="11"/>
      <c r="AN1166" s="12"/>
    </row>
    <row r="1167" spans="5:40" x14ac:dyDescent="0.2">
      <c r="E1167" s="12"/>
      <c r="F1167" s="12"/>
      <c r="G1167" s="12"/>
      <c r="H1167" s="12"/>
      <c r="I1167" s="12"/>
      <c r="J1167" s="12"/>
      <c r="K1167" s="12"/>
      <c r="L1167" s="12"/>
      <c r="M1167" s="12"/>
      <c r="N1167" s="12"/>
      <c r="O1167" s="12"/>
      <c r="P1167" s="12"/>
      <c r="Q1167" s="12"/>
      <c r="R1167" s="12"/>
      <c r="S1167" s="12"/>
      <c r="T1167" s="12"/>
      <c r="U1167" s="12"/>
      <c r="V1167" s="12"/>
      <c r="W1167" s="12"/>
      <c r="X1167" s="12"/>
      <c r="Y1167" s="12"/>
      <c r="Z1167" s="12"/>
      <c r="AA1167" s="12"/>
      <c r="AB1167" s="12"/>
      <c r="AC1167" s="12"/>
      <c r="AD1167" s="12"/>
      <c r="AE1167" s="12"/>
      <c r="AF1167" s="12"/>
      <c r="AG1167" s="12"/>
      <c r="AH1167" s="12"/>
      <c r="AI1167" s="12"/>
      <c r="AJ1167" s="12"/>
      <c r="AK1167" s="12"/>
      <c r="AL1167" s="12"/>
      <c r="AM1167" s="11"/>
      <c r="AN1167" s="12"/>
    </row>
    <row r="1168" spans="5:40" x14ac:dyDescent="0.2">
      <c r="E1168" s="12"/>
      <c r="F1168" s="12"/>
      <c r="G1168" s="12"/>
      <c r="H1168" s="12"/>
      <c r="I1168" s="12"/>
      <c r="J1168" s="12"/>
      <c r="K1168" s="12"/>
      <c r="L1168" s="12"/>
      <c r="M1168" s="12"/>
      <c r="N1168" s="12"/>
      <c r="O1168" s="12"/>
      <c r="P1168" s="12"/>
      <c r="Q1168" s="12"/>
      <c r="R1168" s="12"/>
      <c r="S1168" s="12"/>
      <c r="T1168" s="12"/>
      <c r="U1168" s="12"/>
      <c r="V1168" s="12"/>
      <c r="W1168" s="12"/>
      <c r="X1168" s="12"/>
      <c r="Y1168" s="12"/>
      <c r="Z1168" s="12"/>
      <c r="AA1168" s="12"/>
      <c r="AB1168" s="12"/>
      <c r="AC1168" s="12"/>
      <c r="AD1168" s="12"/>
      <c r="AE1168" s="12"/>
      <c r="AF1168" s="12"/>
      <c r="AG1168" s="12"/>
      <c r="AH1168" s="12"/>
      <c r="AI1168" s="12"/>
      <c r="AJ1168" s="12"/>
      <c r="AK1168" s="12"/>
      <c r="AL1168" s="12"/>
      <c r="AM1168" s="11"/>
      <c r="AN1168" s="12"/>
    </row>
    <row r="1169" spans="5:40" x14ac:dyDescent="0.2">
      <c r="E1169" s="12"/>
      <c r="F1169" s="12"/>
      <c r="G1169" s="12"/>
      <c r="H1169" s="12"/>
      <c r="I1169" s="12"/>
      <c r="J1169" s="12"/>
      <c r="K1169" s="12"/>
      <c r="L1169" s="12"/>
      <c r="M1169" s="12"/>
      <c r="N1169" s="12"/>
      <c r="O1169" s="12"/>
      <c r="P1169" s="12"/>
      <c r="Q1169" s="12"/>
      <c r="R1169" s="12"/>
      <c r="S1169" s="12"/>
      <c r="T1169" s="12"/>
      <c r="U1169" s="12"/>
      <c r="V1169" s="12"/>
      <c r="W1169" s="12"/>
      <c r="X1169" s="12"/>
      <c r="Y1169" s="12"/>
      <c r="Z1169" s="12"/>
      <c r="AA1169" s="12"/>
      <c r="AB1169" s="12"/>
      <c r="AC1169" s="12"/>
      <c r="AD1169" s="12"/>
      <c r="AE1169" s="12"/>
      <c r="AF1169" s="12"/>
      <c r="AG1169" s="12"/>
      <c r="AH1169" s="12"/>
      <c r="AI1169" s="12"/>
      <c r="AJ1169" s="12"/>
      <c r="AK1169" s="12"/>
      <c r="AL1169" s="12"/>
      <c r="AM1169" s="11"/>
      <c r="AN1169" s="12"/>
    </row>
    <row r="1170" spans="5:40" x14ac:dyDescent="0.2">
      <c r="E1170" s="12"/>
      <c r="F1170" s="12"/>
      <c r="G1170" s="12"/>
      <c r="H1170" s="12"/>
      <c r="I1170" s="12"/>
      <c r="J1170" s="12"/>
      <c r="K1170" s="12"/>
      <c r="L1170" s="12"/>
      <c r="M1170" s="12"/>
      <c r="N1170" s="12"/>
      <c r="O1170" s="12"/>
      <c r="P1170" s="12"/>
      <c r="Q1170" s="12"/>
      <c r="R1170" s="12"/>
      <c r="S1170" s="12"/>
      <c r="T1170" s="12"/>
      <c r="U1170" s="12"/>
      <c r="V1170" s="12"/>
      <c r="W1170" s="12"/>
      <c r="X1170" s="12"/>
      <c r="Y1170" s="12"/>
      <c r="Z1170" s="12"/>
      <c r="AA1170" s="12"/>
      <c r="AB1170" s="12"/>
      <c r="AC1170" s="12"/>
      <c r="AD1170" s="12"/>
      <c r="AE1170" s="12"/>
      <c r="AF1170" s="12"/>
      <c r="AG1170" s="12"/>
      <c r="AH1170" s="12"/>
      <c r="AI1170" s="12"/>
      <c r="AJ1170" s="12"/>
      <c r="AK1170" s="12"/>
      <c r="AL1170" s="12"/>
      <c r="AM1170" s="11"/>
      <c r="AN1170" s="12"/>
    </row>
    <row r="1171" spans="5:40" x14ac:dyDescent="0.2">
      <c r="E1171" s="12"/>
      <c r="F1171" s="12"/>
      <c r="G1171" s="12"/>
      <c r="H1171" s="12"/>
      <c r="I1171" s="12"/>
      <c r="J1171" s="12"/>
      <c r="K1171" s="12"/>
      <c r="L1171" s="12"/>
      <c r="M1171" s="12"/>
      <c r="N1171" s="12"/>
      <c r="O1171" s="12"/>
      <c r="P1171" s="12"/>
      <c r="Q1171" s="12"/>
      <c r="R1171" s="12"/>
      <c r="S1171" s="12"/>
      <c r="T1171" s="12"/>
      <c r="U1171" s="12"/>
      <c r="V1171" s="12"/>
      <c r="W1171" s="12"/>
      <c r="X1171" s="12"/>
      <c r="Y1171" s="12"/>
      <c r="Z1171" s="12"/>
      <c r="AA1171" s="12"/>
      <c r="AB1171" s="12"/>
      <c r="AC1171" s="12"/>
      <c r="AD1171" s="12"/>
      <c r="AE1171" s="12"/>
      <c r="AF1171" s="12"/>
      <c r="AG1171" s="12"/>
      <c r="AH1171" s="12"/>
      <c r="AI1171" s="12"/>
      <c r="AJ1171" s="12"/>
      <c r="AK1171" s="12"/>
      <c r="AL1171" s="12"/>
      <c r="AM1171" s="11"/>
      <c r="AN1171" s="12"/>
    </row>
    <row r="1172" spans="5:40" x14ac:dyDescent="0.2">
      <c r="E1172" s="12"/>
      <c r="F1172" s="12"/>
      <c r="G1172" s="12"/>
      <c r="H1172" s="12"/>
      <c r="I1172" s="12"/>
      <c r="J1172" s="12"/>
      <c r="K1172" s="12"/>
      <c r="L1172" s="12"/>
      <c r="M1172" s="12"/>
      <c r="N1172" s="12"/>
      <c r="O1172" s="12"/>
      <c r="P1172" s="12"/>
      <c r="Q1172" s="12"/>
      <c r="R1172" s="12"/>
      <c r="S1172" s="12"/>
      <c r="T1172" s="12"/>
      <c r="U1172" s="12"/>
      <c r="V1172" s="12"/>
      <c r="W1172" s="12"/>
      <c r="X1172" s="12"/>
      <c r="Y1172" s="12"/>
      <c r="Z1172" s="12"/>
      <c r="AA1172" s="12"/>
      <c r="AB1172" s="12"/>
      <c r="AC1172" s="12"/>
      <c r="AD1172" s="12"/>
      <c r="AE1172" s="12"/>
      <c r="AF1172" s="12"/>
      <c r="AG1172" s="12"/>
      <c r="AH1172" s="12"/>
      <c r="AI1172" s="12"/>
      <c r="AJ1172" s="12"/>
      <c r="AK1172" s="12"/>
      <c r="AL1172" s="12"/>
      <c r="AM1172" s="11"/>
      <c r="AN1172" s="12"/>
    </row>
    <row r="1173" spans="5:40" x14ac:dyDescent="0.2">
      <c r="E1173" s="12"/>
      <c r="F1173" s="12"/>
      <c r="G1173" s="12"/>
      <c r="H1173" s="12"/>
      <c r="I1173" s="12"/>
      <c r="J1173" s="12"/>
      <c r="K1173" s="12"/>
      <c r="L1173" s="12"/>
      <c r="M1173" s="12"/>
      <c r="N1173" s="12"/>
      <c r="O1173" s="12"/>
      <c r="P1173" s="12"/>
      <c r="Q1173" s="12"/>
      <c r="R1173" s="12"/>
      <c r="S1173" s="12"/>
      <c r="T1173" s="12"/>
      <c r="U1173" s="12"/>
      <c r="V1173" s="12"/>
      <c r="W1173" s="12"/>
      <c r="X1173" s="12"/>
      <c r="Y1173" s="12"/>
      <c r="Z1173" s="12"/>
      <c r="AA1173" s="12"/>
      <c r="AB1173" s="12"/>
      <c r="AC1173" s="12"/>
      <c r="AD1173" s="12"/>
      <c r="AE1173" s="12"/>
      <c r="AF1173" s="12"/>
      <c r="AG1173" s="12"/>
      <c r="AH1173" s="12"/>
      <c r="AI1173" s="12"/>
      <c r="AJ1173" s="12"/>
      <c r="AK1173" s="12"/>
      <c r="AL1173" s="12"/>
      <c r="AM1173" s="11"/>
      <c r="AN1173" s="12"/>
    </row>
    <row r="1174" spans="5:40" x14ac:dyDescent="0.2">
      <c r="E1174" s="12"/>
      <c r="F1174" s="12"/>
      <c r="G1174" s="12"/>
      <c r="H1174" s="12"/>
      <c r="I1174" s="12"/>
      <c r="J1174" s="12"/>
      <c r="K1174" s="12"/>
      <c r="L1174" s="12"/>
      <c r="M1174" s="12"/>
      <c r="N1174" s="12"/>
      <c r="O1174" s="12"/>
      <c r="P1174" s="12"/>
      <c r="Q1174" s="12"/>
      <c r="R1174" s="12"/>
      <c r="S1174" s="12"/>
      <c r="T1174" s="12"/>
      <c r="U1174" s="12"/>
      <c r="V1174" s="12"/>
      <c r="W1174" s="12"/>
      <c r="X1174" s="12"/>
      <c r="Y1174" s="12"/>
      <c r="Z1174" s="12"/>
      <c r="AA1174" s="12"/>
      <c r="AB1174" s="12"/>
      <c r="AC1174" s="12"/>
      <c r="AD1174" s="12"/>
      <c r="AE1174" s="12"/>
      <c r="AF1174" s="12"/>
      <c r="AG1174" s="12"/>
      <c r="AH1174" s="12"/>
      <c r="AI1174" s="12"/>
      <c r="AJ1174" s="12"/>
      <c r="AK1174" s="12"/>
      <c r="AL1174" s="12"/>
      <c r="AM1174" s="11"/>
      <c r="AN1174" s="12"/>
    </row>
    <row r="1175" spans="5:40" x14ac:dyDescent="0.2">
      <c r="E1175" s="12"/>
      <c r="F1175" s="12"/>
      <c r="G1175" s="12"/>
      <c r="H1175" s="12"/>
      <c r="I1175" s="12"/>
      <c r="J1175" s="12"/>
      <c r="K1175" s="12"/>
      <c r="L1175" s="12"/>
      <c r="M1175" s="12"/>
      <c r="N1175" s="12"/>
      <c r="O1175" s="12"/>
      <c r="P1175" s="12"/>
      <c r="Q1175" s="12"/>
      <c r="R1175" s="12"/>
      <c r="S1175" s="12"/>
      <c r="T1175" s="12"/>
      <c r="U1175" s="12"/>
      <c r="V1175" s="12"/>
      <c r="W1175" s="12"/>
      <c r="X1175" s="12"/>
      <c r="Y1175" s="12"/>
      <c r="Z1175" s="12"/>
      <c r="AA1175" s="12"/>
      <c r="AB1175" s="12"/>
      <c r="AC1175" s="12"/>
      <c r="AD1175" s="12"/>
      <c r="AE1175" s="12"/>
      <c r="AF1175" s="12"/>
      <c r="AG1175" s="12"/>
      <c r="AH1175" s="12"/>
      <c r="AI1175" s="12"/>
      <c r="AJ1175" s="12"/>
      <c r="AK1175" s="12"/>
      <c r="AL1175" s="12"/>
      <c r="AM1175" s="11"/>
      <c r="AN1175" s="12"/>
    </row>
    <row r="1176" spans="5:40" x14ac:dyDescent="0.2">
      <c r="E1176" s="12"/>
      <c r="F1176" s="12"/>
      <c r="G1176" s="12"/>
      <c r="H1176" s="12"/>
      <c r="I1176" s="12"/>
      <c r="J1176" s="12"/>
      <c r="K1176" s="12"/>
      <c r="L1176" s="12"/>
      <c r="M1176" s="12"/>
      <c r="N1176" s="12"/>
      <c r="O1176" s="12"/>
      <c r="P1176" s="12"/>
      <c r="Q1176" s="12"/>
      <c r="R1176" s="12"/>
      <c r="S1176" s="12"/>
      <c r="T1176" s="12"/>
      <c r="U1176" s="12"/>
      <c r="V1176" s="12"/>
      <c r="W1176" s="12"/>
      <c r="X1176" s="12"/>
      <c r="Y1176" s="12"/>
      <c r="Z1176" s="12"/>
      <c r="AA1176" s="12"/>
      <c r="AB1176" s="12"/>
      <c r="AC1176" s="12"/>
      <c r="AD1176" s="12"/>
      <c r="AE1176" s="12"/>
      <c r="AF1176" s="12"/>
      <c r="AG1176" s="12"/>
      <c r="AH1176" s="12"/>
      <c r="AI1176" s="12"/>
      <c r="AJ1176" s="12"/>
      <c r="AK1176" s="12"/>
      <c r="AL1176" s="12"/>
      <c r="AM1176" s="11"/>
      <c r="AN1176" s="12"/>
    </row>
    <row r="1177" spans="5:40" x14ac:dyDescent="0.2">
      <c r="E1177" s="12"/>
      <c r="F1177" s="12"/>
      <c r="G1177" s="12"/>
      <c r="H1177" s="12"/>
      <c r="I1177" s="12"/>
      <c r="J1177" s="12"/>
      <c r="K1177" s="12"/>
      <c r="L1177" s="12"/>
      <c r="M1177" s="12"/>
      <c r="N1177" s="12"/>
      <c r="O1177" s="12"/>
      <c r="P1177" s="12"/>
      <c r="Q1177" s="12"/>
      <c r="R1177" s="12"/>
      <c r="S1177" s="12"/>
      <c r="T1177" s="12"/>
      <c r="U1177" s="12"/>
      <c r="V1177" s="12"/>
      <c r="W1177" s="12"/>
      <c r="X1177" s="12"/>
      <c r="Y1177" s="12"/>
      <c r="Z1177" s="12"/>
      <c r="AA1177" s="12"/>
      <c r="AB1177" s="12"/>
      <c r="AC1177" s="12"/>
      <c r="AD1177" s="12"/>
      <c r="AE1177" s="12"/>
      <c r="AF1177" s="12"/>
      <c r="AG1177" s="12"/>
      <c r="AH1177" s="12"/>
      <c r="AI1177" s="12"/>
      <c r="AJ1177" s="12"/>
      <c r="AK1177" s="12"/>
      <c r="AL1177" s="12"/>
      <c r="AM1177" s="11"/>
      <c r="AN1177" s="12"/>
    </row>
    <row r="1178" spans="5:40" x14ac:dyDescent="0.2">
      <c r="E1178" s="12"/>
      <c r="F1178" s="12"/>
      <c r="G1178" s="12"/>
      <c r="H1178" s="12"/>
      <c r="I1178" s="12"/>
      <c r="J1178" s="12"/>
      <c r="K1178" s="12"/>
      <c r="L1178" s="12"/>
      <c r="M1178" s="12"/>
      <c r="N1178" s="12"/>
      <c r="O1178" s="12"/>
      <c r="P1178" s="12"/>
      <c r="Q1178" s="12"/>
      <c r="R1178" s="12"/>
      <c r="S1178" s="12"/>
      <c r="T1178" s="12"/>
      <c r="U1178" s="12"/>
      <c r="V1178" s="12"/>
      <c r="W1178" s="12"/>
      <c r="X1178" s="12"/>
      <c r="Y1178" s="12"/>
      <c r="Z1178" s="12"/>
      <c r="AA1178" s="12"/>
      <c r="AB1178" s="12"/>
      <c r="AC1178" s="12"/>
      <c r="AD1178" s="12"/>
      <c r="AE1178" s="12"/>
      <c r="AF1178" s="12"/>
      <c r="AG1178" s="12"/>
      <c r="AH1178" s="12"/>
      <c r="AI1178" s="12"/>
      <c r="AJ1178" s="12"/>
      <c r="AK1178" s="12"/>
      <c r="AL1178" s="12"/>
      <c r="AM1178" s="11"/>
      <c r="AN1178" s="12"/>
    </row>
    <row r="1179" spans="5:40" x14ac:dyDescent="0.2">
      <c r="E1179" s="12"/>
      <c r="F1179" s="12"/>
      <c r="G1179" s="12"/>
      <c r="H1179" s="12"/>
      <c r="I1179" s="12"/>
      <c r="J1179" s="12"/>
      <c r="K1179" s="12"/>
      <c r="L1179" s="12"/>
      <c r="M1179" s="12"/>
      <c r="N1179" s="12"/>
      <c r="O1179" s="12"/>
      <c r="P1179" s="12"/>
      <c r="Q1179" s="12"/>
      <c r="R1179" s="12"/>
      <c r="S1179" s="12"/>
      <c r="T1179" s="12"/>
      <c r="U1179" s="12"/>
      <c r="V1179" s="12"/>
      <c r="W1179" s="12"/>
      <c r="X1179" s="12"/>
      <c r="Y1179" s="12"/>
      <c r="Z1179" s="12"/>
      <c r="AA1179" s="12"/>
      <c r="AB1179" s="12"/>
      <c r="AC1179" s="12"/>
      <c r="AD1179" s="12"/>
      <c r="AE1179" s="12"/>
      <c r="AF1179" s="12"/>
      <c r="AG1179" s="12"/>
      <c r="AH1179" s="12"/>
      <c r="AI1179" s="12"/>
      <c r="AJ1179" s="12"/>
      <c r="AK1179" s="12"/>
      <c r="AL1179" s="12"/>
      <c r="AM1179" s="11"/>
      <c r="AN1179" s="12"/>
    </row>
    <row r="1180" spans="5:40" x14ac:dyDescent="0.2">
      <c r="E1180" s="12"/>
      <c r="F1180" s="12"/>
      <c r="G1180" s="12"/>
      <c r="H1180" s="12"/>
      <c r="I1180" s="12"/>
      <c r="J1180" s="12"/>
      <c r="K1180" s="12"/>
      <c r="L1180" s="12"/>
      <c r="M1180" s="12"/>
      <c r="N1180" s="12"/>
      <c r="O1180" s="12"/>
      <c r="P1180" s="12"/>
      <c r="Q1180" s="12"/>
      <c r="R1180" s="12"/>
      <c r="S1180" s="12"/>
      <c r="T1180" s="12"/>
      <c r="U1180" s="12"/>
      <c r="V1180" s="12"/>
      <c r="W1180" s="12"/>
      <c r="X1180" s="12"/>
      <c r="Y1180" s="12"/>
      <c r="Z1180" s="12"/>
      <c r="AA1180" s="12"/>
      <c r="AB1180" s="12"/>
      <c r="AC1180" s="12"/>
      <c r="AD1180" s="12"/>
      <c r="AE1180" s="12"/>
      <c r="AF1180" s="12"/>
      <c r="AG1180" s="12"/>
      <c r="AH1180" s="12"/>
      <c r="AI1180" s="12"/>
      <c r="AJ1180" s="12"/>
      <c r="AK1180" s="12"/>
      <c r="AL1180" s="12"/>
      <c r="AM1180" s="11"/>
      <c r="AN1180" s="12"/>
    </row>
    <row r="1181" spans="5:40" x14ac:dyDescent="0.2">
      <c r="E1181" s="12"/>
      <c r="F1181" s="12"/>
      <c r="G1181" s="12"/>
      <c r="H1181" s="12"/>
      <c r="I1181" s="12"/>
      <c r="J1181" s="12"/>
      <c r="K1181" s="12"/>
      <c r="L1181" s="12"/>
      <c r="M1181" s="12"/>
      <c r="N1181" s="12"/>
      <c r="O1181" s="12"/>
      <c r="P1181" s="12"/>
      <c r="Q1181" s="12"/>
      <c r="R1181" s="12"/>
      <c r="S1181" s="12"/>
      <c r="T1181" s="12"/>
      <c r="U1181" s="12"/>
      <c r="V1181" s="12"/>
      <c r="W1181" s="12"/>
      <c r="X1181" s="12"/>
      <c r="Y1181" s="12"/>
      <c r="Z1181" s="12"/>
      <c r="AA1181" s="12"/>
      <c r="AB1181" s="12"/>
      <c r="AC1181" s="12"/>
      <c r="AD1181" s="12"/>
      <c r="AE1181" s="12"/>
      <c r="AF1181" s="12"/>
      <c r="AG1181" s="12"/>
      <c r="AH1181" s="12"/>
      <c r="AI1181" s="12"/>
      <c r="AJ1181" s="12"/>
      <c r="AK1181" s="12"/>
      <c r="AL1181" s="12"/>
      <c r="AM1181" s="11"/>
      <c r="AN1181" s="12"/>
    </row>
    <row r="1182" spans="5:40" x14ac:dyDescent="0.2">
      <c r="E1182" s="12"/>
      <c r="F1182" s="12"/>
      <c r="G1182" s="12"/>
      <c r="H1182" s="12"/>
      <c r="I1182" s="12"/>
      <c r="J1182" s="12"/>
      <c r="K1182" s="12"/>
      <c r="L1182" s="12"/>
      <c r="M1182" s="12"/>
      <c r="N1182" s="12"/>
      <c r="O1182" s="12"/>
      <c r="P1182" s="12"/>
      <c r="Q1182" s="12"/>
      <c r="R1182" s="12"/>
      <c r="S1182" s="12"/>
      <c r="T1182" s="12"/>
      <c r="U1182" s="12"/>
      <c r="V1182" s="12"/>
      <c r="W1182" s="12"/>
      <c r="X1182" s="12"/>
      <c r="Y1182" s="12"/>
      <c r="Z1182" s="12"/>
      <c r="AA1182" s="12"/>
      <c r="AB1182" s="12"/>
      <c r="AC1182" s="12"/>
      <c r="AD1182" s="12"/>
      <c r="AE1182" s="12"/>
      <c r="AF1182" s="12"/>
      <c r="AG1182" s="12"/>
      <c r="AH1182" s="12"/>
      <c r="AI1182" s="12"/>
      <c r="AJ1182" s="12"/>
      <c r="AK1182" s="12"/>
      <c r="AL1182" s="12"/>
      <c r="AM1182" s="11"/>
      <c r="AN1182" s="12"/>
    </row>
    <row r="1183" spans="5:40" x14ac:dyDescent="0.2">
      <c r="E1183" s="12"/>
      <c r="F1183" s="12"/>
      <c r="G1183" s="12"/>
      <c r="H1183" s="12"/>
      <c r="I1183" s="12"/>
      <c r="J1183" s="12"/>
      <c r="K1183" s="12"/>
      <c r="L1183" s="12"/>
      <c r="M1183" s="12"/>
      <c r="N1183" s="12"/>
      <c r="O1183" s="12"/>
      <c r="P1183" s="12"/>
      <c r="Q1183" s="12"/>
      <c r="R1183" s="12"/>
      <c r="S1183" s="12"/>
      <c r="T1183" s="12"/>
      <c r="U1183" s="12"/>
      <c r="V1183" s="12"/>
      <c r="W1183" s="12"/>
      <c r="X1183" s="12"/>
      <c r="Y1183" s="12"/>
      <c r="Z1183" s="12"/>
      <c r="AA1183" s="12"/>
      <c r="AB1183" s="12"/>
      <c r="AC1183" s="12"/>
      <c r="AD1183" s="12"/>
      <c r="AE1183" s="12"/>
      <c r="AF1183" s="12"/>
      <c r="AG1183" s="12"/>
      <c r="AH1183" s="12"/>
      <c r="AI1183" s="12"/>
      <c r="AJ1183" s="12"/>
      <c r="AK1183" s="12"/>
      <c r="AL1183" s="12"/>
      <c r="AM1183" s="11"/>
      <c r="AN1183" s="12"/>
    </row>
    <row r="1184" spans="5:40" x14ac:dyDescent="0.2">
      <c r="E1184" s="12"/>
      <c r="F1184" s="12"/>
      <c r="G1184" s="12"/>
      <c r="H1184" s="12"/>
      <c r="I1184" s="12"/>
      <c r="J1184" s="12"/>
      <c r="K1184" s="12"/>
      <c r="L1184" s="12"/>
      <c r="M1184" s="12"/>
      <c r="N1184" s="12"/>
      <c r="O1184" s="12"/>
      <c r="P1184" s="12"/>
      <c r="Q1184" s="12"/>
      <c r="R1184" s="12"/>
      <c r="S1184" s="12"/>
      <c r="T1184" s="12"/>
      <c r="U1184" s="12"/>
      <c r="V1184" s="12"/>
      <c r="W1184" s="12"/>
      <c r="X1184" s="12"/>
      <c r="Y1184" s="12"/>
      <c r="Z1184" s="12"/>
      <c r="AA1184" s="12"/>
      <c r="AB1184" s="12"/>
      <c r="AC1184" s="12"/>
      <c r="AD1184" s="12"/>
      <c r="AE1184" s="12"/>
      <c r="AF1184" s="12"/>
      <c r="AG1184" s="12"/>
      <c r="AH1184" s="12"/>
      <c r="AI1184" s="12"/>
      <c r="AJ1184" s="12"/>
      <c r="AK1184" s="12"/>
      <c r="AL1184" s="12"/>
      <c r="AM1184" s="11"/>
      <c r="AN1184" s="12"/>
    </row>
    <row r="1185" spans="5:40" x14ac:dyDescent="0.2">
      <c r="E1185" s="12"/>
      <c r="F1185" s="12"/>
      <c r="G1185" s="12"/>
      <c r="H1185" s="12"/>
      <c r="I1185" s="12"/>
      <c r="J1185" s="12"/>
      <c r="K1185" s="12"/>
      <c r="L1185" s="12"/>
      <c r="M1185" s="12"/>
      <c r="N1185" s="12"/>
      <c r="O1185" s="12"/>
      <c r="P1185" s="12"/>
      <c r="Q1185" s="12"/>
      <c r="R1185" s="12"/>
      <c r="S1185" s="12"/>
      <c r="T1185" s="12"/>
      <c r="U1185" s="12"/>
      <c r="V1185" s="12"/>
      <c r="W1185" s="12"/>
      <c r="X1185" s="12"/>
      <c r="Y1185" s="12"/>
      <c r="Z1185" s="12"/>
      <c r="AA1185" s="12"/>
      <c r="AB1185" s="12"/>
      <c r="AC1185" s="12"/>
      <c r="AD1185" s="12"/>
      <c r="AE1185" s="12"/>
      <c r="AF1185" s="12"/>
      <c r="AG1185" s="12"/>
      <c r="AH1185" s="12"/>
      <c r="AI1185" s="12"/>
      <c r="AJ1185" s="12"/>
      <c r="AK1185" s="12"/>
      <c r="AL1185" s="12"/>
      <c r="AM1185" s="11"/>
      <c r="AN1185" s="12"/>
    </row>
    <row r="1186" spans="5:40" x14ac:dyDescent="0.2">
      <c r="E1186" s="12"/>
      <c r="F1186" s="12"/>
      <c r="G1186" s="12"/>
      <c r="H1186" s="12"/>
      <c r="I1186" s="12"/>
      <c r="J1186" s="12"/>
      <c r="K1186" s="12"/>
      <c r="L1186" s="12"/>
      <c r="M1186" s="12"/>
      <c r="N1186" s="12"/>
      <c r="O1186" s="12"/>
      <c r="P1186" s="12"/>
      <c r="Q1186" s="12"/>
      <c r="R1186" s="12"/>
      <c r="S1186" s="12"/>
      <c r="T1186" s="12"/>
      <c r="U1186" s="12"/>
      <c r="V1186" s="12"/>
      <c r="W1186" s="12"/>
      <c r="X1186" s="12"/>
      <c r="Y1186" s="12"/>
      <c r="Z1186" s="12"/>
      <c r="AA1186" s="12"/>
      <c r="AB1186" s="12"/>
      <c r="AC1186" s="12"/>
      <c r="AD1186" s="12"/>
      <c r="AE1186" s="12"/>
      <c r="AF1186" s="12"/>
      <c r="AG1186" s="12"/>
      <c r="AH1186" s="12"/>
      <c r="AI1186" s="12"/>
      <c r="AJ1186" s="12"/>
      <c r="AK1186" s="12"/>
      <c r="AL1186" s="12"/>
      <c r="AM1186" s="11"/>
      <c r="AN1186" s="12"/>
    </row>
    <row r="1187" spans="5:40" x14ac:dyDescent="0.2">
      <c r="E1187" s="12"/>
      <c r="F1187" s="12"/>
      <c r="G1187" s="12"/>
      <c r="H1187" s="12"/>
      <c r="I1187" s="12"/>
      <c r="J1187" s="12"/>
      <c r="K1187" s="12"/>
      <c r="L1187" s="12"/>
      <c r="M1187" s="12"/>
      <c r="N1187" s="12"/>
      <c r="O1187" s="12"/>
      <c r="P1187" s="12"/>
      <c r="Q1187" s="12"/>
      <c r="R1187" s="12"/>
      <c r="S1187" s="12"/>
      <c r="T1187" s="12"/>
      <c r="U1187" s="12"/>
      <c r="V1187" s="12"/>
      <c r="W1187" s="12"/>
      <c r="X1187" s="12"/>
      <c r="Y1187" s="12"/>
      <c r="Z1187" s="12"/>
      <c r="AA1187" s="12"/>
      <c r="AB1187" s="12"/>
      <c r="AC1187" s="12"/>
      <c r="AD1187" s="12"/>
      <c r="AE1187" s="12"/>
      <c r="AF1187" s="12"/>
      <c r="AG1187" s="12"/>
      <c r="AH1187" s="12"/>
      <c r="AI1187" s="12"/>
      <c r="AJ1187" s="12"/>
      <c r="AK1187" s="12"/>
      <c r="AL1187" s="12"/>
      <c r="AM1187" s="11"/>
      <c r="AN1187" s="12"/>
    </row>
    <row r="1188" spans="5:40" x14ac:dyDescent="0.2">
      <c r="E1188" s="12"/>
      <c r="F1188" s="12"/>
      <c r="G1188" s="12"/>
      <c r="H1188" s="12"/>
      <c r="I1188" s="12"/>
      <c r="J1188" s="12"/>
      <c r="K1188" s="12"/>
      <c r="L1188" s="12"/>
      <c r="M1188" s="12"/>
      <c r="N1188" s="12"/>
      <c r="O1188" s="12"/>
      <c r="P1188" s="12"/>
      <c r="Q1188" s="12"/>
      <c r="R1188" s="12"/>
      <c r="S1188" s="12"/>
      <c r="T1188" s="12"/>
      <c r="U1188" s="12"/>
      <c r="V1188" s="12"/>
      <c r="W1188" s="12"/>
      <c r="X1188" s="12"/>
      <c r="Y1188" s="12"/>
      <c r="Z1188" s="12"/>
      <c r="AA1188" s="12"/>
      <c r="AB1188" s="12"/>
      <c r="AC1188" s="12"/>
      <c r="AD1188" s="12"/>
      <c r="AE1188" s="12"/>
      <c r="AF1188" s="12"/>
      <c r="AG1188" s="12"/>
      <c r="AH1188" s="12"/>
      <c r="AI1188" s="12"/>
      <c r="AJ1188" s="12"/>
      <c r="AK1188" s="12"/>
      <c r="AL1188" s="12"/>
      <c r="AM1188" s="11"/>
      <c r="AN1188" s="12"/>
    </row>
    <row r="1189" spans="5:40" x14ac:dyDescent="0.2">
      <c r="E1189" s="12"/>
      <c r="F1189" s="12"/>
      <c r="G1189" s="12"/>
      <c r="H1189" s="12"/>
      <c r="I1189" s="12"/>
      <c r="J1189" s="12"/>
      <c r="K1189" s="12"/>
      <c r="L1189" s="12"/>
      <c r="M1189" s="12"/>
      <c r="N1189" s="12"/>
      <c r="O1189" s="12"/>
      <c r="P1189" s="12"/>
      <c r="Q1189" s="12"/>
      <c r="R1189" s="12"/>
      <c r="S1189" s="12"/>
      <c r="T1189" s="12"/>
      <c r="U1189" s="12"/>
      <c r="V1189" s="12"/>
      <c r="W1189" s="12"/>
      <c r="X1189" s="12"/>
      <c r="Y1189" s="12"/>
      <c r="Z1189" s="12"/>
      <c r="AA1189" s="12"/>
      <c r="AB1189" s="12"/>
      <c r="AC1189" s="12"/>
      <c r="AD1189" s="12"/>
      <c r="AE1189" s="12"/>
      <c r="AF1189" s="12"/>
      <c r="AG1189" s="12"/>
      <c r="AH1189" s="12"/>
      <c r="AI1189" s="12"/>
      <c r="AJ1189" s="12"/>
      <c r="AK1189" s="12"/>
      <c r="AL1189" s="12"/>
      <c r="AM1189" s="11"/>
      <c r="AN1189" s="12"/>
    </row>
    <row r="1190" spans="5:40" x14ac:dyDescent="0.2">
      <c r="E1190" s="12"/>
      <c r="F1190" s="12"/>
      <c r="G1190" s="12"/>
      <c r="H1190" s="12"/>
      <c r="I1190" s="12"/>
      <c r="J1190" s="12"/>
      <c r="K1190" s="12"/>
      <c r="L1190" s="12"/>
      <c r="M1190" s="12"/>
      <c r="N1190" s="12"/>
      <c r="O1190" s="12"/>
      <c r="P1190" s="12"/>
      <c r="Q1190" s="12"/>
      <c r="R1190" s="12"/>
      <c r="S1190" s="12"/>
      <c r="T1190" s="12"/>
      <c r="U1190" s="12"/>
      <c r="V1190" s="12"/>
      <c r="W1190" s="12"/>
      <c r="X1190" s="12"/>
      <c r="Y1190" s="12"/>
      <c r="Z1190" s="12"/>
      <c r="AA1190" s="12"/>
      <c r="AB1190" s="12"/>
      <c r="AC1190" s="12"/>
      <c r="AD1190" s="12"/>
      <c r="AE1190" s="12"/>
      <c r="AF1190" s="12"/>
      <c r="AG1190" s="12"/>
      <c r="AH1190" s="12"/>
      <c r="AI1190" s="12"/>
      <c r="AJ1190" s="12"/>
      <c r="AK1190" s="12"/>
      <c r="AL1190" s="12"/>
      <c r="AM1190" s="11"/>
      <c r="AN1190" s="12"/>
    </row>
    <row r="1191" spans="5:40" x14ac:dyDescent="0.2">
      <c r="E1191" s="12"/>
      <c r="F1191" s="12"/>
      <c r="G1191" s="12"/>
      <c r="H1191" s="12"/>
      <c r="I1191" s="12"/>
      <c r="J1191" s="12"/>
      <c r="K1191" s="12"/>
      <c r="L1191" s="12"/>
      <c r="M1191" s="12"/>
      <c r="N1191" s="12"/>
      <c r="O1191" s="12"/>
      <c r="P1191" s="12"/>
      <c r="Q1191" s="12"/>
      <c r="R1191" s="12"/>
      <c r="S1191" s="12"/>
      <c r="T1191" s="12"/>
      <c r="U1191" s="12"/>
      <c r="V1191" s="12"/>
      <c r="W1191" s="12"/>
      <c r="X1191" s="12"/>
      <c r="Y1191" s="12"/>
      <c r="Z1191" s="12"/>
      <c r="AA1191" s="12"/>
      <c r="AB1191" s="12"/>
      <c r="AC1191" s="12"/>
      <c r="AD1191" s="12"/>
      <c r="AE1191" s="12"/>
      <c r="AF1191" s="12"/>
      <c r="AG1191" s="12"/>
      <c r="AH1191" s="12"/>
      <c r="AI1191" s="12"/>
      <c r="AJ1191" s="12"/>
      <c r="AK1191" s="12"/>
      <c r="AL1191" s="12"/>
      <c r="AM1191" s="11"/>
      <c r="AN1191" s="12"/>
    </row>
    <row r="1192" spans="5:40" x14ac:dyDescent="0.2">
      <c r="E1192" s="12"/>
      <c r="F1192" s="12"/>
      <c r="G1192" s="12"/>
      <c r="H1192" s="12"/>
      <c r="I1192" s="12"/>
      <c r="J1192" s="12"/>
      <c r="K1192" s="12"/>
      <c r="L1192" s="12"/>
      <c r="M1192" s="12"/>
      <c r="N1192" s="12"/>
      <c r="O1192" s="12"/>
      <c r="P1192" s="12"/>
      <c r="Q1192" s="12"/>
      <c r="R1192" s="12"/>
      <c r="S1192" s="12"/>
      <c r="T1192" s="12"/>
      <c r="U1192" s="12"/>
      <c r="V1192" s="12"/>
      <c r="W1192" s="12"/>
      <c r="X1192" s="12"/>
      <c r="Y1192" s="12"/>
      <c r="Z1192" s="12"/>
      <c r="AA1192" s="12"/>
      <c r="AB1192" s="12"/>
      <c r="AC1192" s="12"/>
      <c r="AD1192" s="12"/>
      <c r="AE1192" s="12"/>
      <c r="AF1192" s="12"/>
      <c r="AG1192" s="12"/>
      <c r="AH1192" s="12"/>
      <c r="AI1192" s="12"/>
      <c r="AJ1192" s="12"/>
      <c r="AK1192" s="12"/>
      <c r="AL1192" s="12"/>
      <c r="AM1192" s="11"/>
      <c r="AN1192" s="12"/>
    </row>
    <row r="1193" spans="5:40" x14ac:dyDescent="0.2">
      <c r="E1193" s="12"/>
      <c r="F1193" s="12"/>
      <c r="G1193" s="12"/>
      <c r="H1193" s="12"/>
      <c r="I1193" s="12"/>
      <c r="J1193" s="12"/>
      <c r="K1193" s="12"/>
      <c r="L1193" s="12"/>
      <c r="M1193" s="12"/>
      <c r="N1193" s="12"/>
      <c r="O1193" s="12"/>
      <c r="P1193" s="12"/>
      <c r="Q1193" s="12"/>
      <c r="R1193" s="12"/>
      <c r="S1193" s="12"/>
      <c r="T1193" s="12"/>
      <c r="U1193" s="12"/>
      <c r="V1193" s="12"/>
      <c r="W1193" s="12"/>
      <c r="X1193" s="12"/>
      <c r="Y1193" s="12"/>
      <c r="Z1193" s="12"/>
      <c r="AA1193" s="12"/>
      <c r="AB1193" s="12"/>
      <c r="AC1193" s="12"/>
      <c r="AD1193" s="12"/>
      <c r="AE1193" s="12"/>
      <c r="AF1193" s="12"/>
      <c r="AG1193" s="12"/>
      <c r="AH1193" s="12"/>
      <c r="AI1193" s="12"/>
      <c r="AJ1193" s="12"/>
      <c r="AK1193" s="12"/>
      <c r="AL1193" s="12"/>
      <c r="AM1193" s="11"/>
      <c r="AN1193" s="12"/>
    </row>
    <row r="1194" spans="5:40" x14ac:dyDescent="0.2">
      <c r="E1194" s="12"/>
      <c r="F1194" s="12"/>
      <c r="G1194" s="12"/>
      <c r="H1194" s="12"/>
      <c r="I1194" s="12"/>
      <c r="J1194" s="12"/>
      <c r="K1194" s="12"/>
      <c r="L1194" s="12"/>
      <c r="M1194" s="12"/>
      <c r="N1194" s="12"/>
      <c r="O1194" s="12"/>
      <c r="P1194" s="12"/>
      <c r="Q1194" s="12"/>
      <c r="R1194" s="12"/>
      <c r="S1194" s="12"/>
      <c r="T1194" s="12"/>
      <c r="U1194" s="12"/>
      <c r="V1194" s="12"/>
      <c r="W1194" s="12"/>
      <c r="X1194" s="12"/>
      <c r="Y1194" s="12"/>
      <c r="Z1194" s="12"/>
      <c r="AA1194" s="12"/>
      <c r="AB1194" s="12"/>
      <c r="AC1194" s="12"/>
      <c r="AD1194" s="12"/>
      <c r="AE1194" s="12"/>
      <c r="AF1194" s="12"/>
      <c r="AG1194" s="12"/>
      <c r="AH1194" s="12"/>
      <c r="AI1194" s="12"/>
      <c r="AJ1194" s="12"/>
      <c r="AK1194" s="12"/>
      <c r="AL1194" s="12"/>
      <c r="AM1194" s="11"/>
      <c r="AN1194" s="12"/>
    </row>
    <row r="1195" spans="5:40" x14ac:dyDescent="0.2">
      <c r="E1195" s="12"/>
      <c r="F1195" s="12"/>
      <c r="G1195" s="12"/>
      <c r="H1195" s="12"/>
      <c r="I1195" s="12"/>
      <c r="J1195" s="12"/>
      <c r="K1195" s="12"/>
      <c r="L1195" s="12"/>
      <c r="M1195" s="12"/>
      <c r="N1195" s="12"/>
      <c r="O1195" s="12"/>
      <c r="P1195" s="12"/>
      <c r="Q1195" s="12"/>
      <c r="R1195" s="12"/>
      <c r="S1195" s="12"/>
      <c r="T1195" s="12"/>
      <c r="U1195" s="12"/>
      <c r="V1195" s="12"/>
      <c r="W1195" s="12"/>
      <c r="X1195" s="12"/>
      <c r="Y1195" s="12"/>
      <c r="Z1195" s="12"/>
      <c r="AA1195" s="12"/>
      <c r="AB1195" s="12"/>
      <c r="AC1195" s="12"/>
      <c r="AD1195" s="12"/>
      <c r="AE1195" s="12"/>
      <c r="AF1195" s="12"/>
      <c r="AG1195" s="12"/>
      <c r="AH1195" s="12"/>
      <c r="AI1195" s="12"/>
      <c r="AJ1195" s="12"/>
      <c r="AK1195" s="12"/>
      <c r="AL1195" s="12"/>
      <c r="AM1195" s="11"/>
      <c r="AN1195" s="12"/>
    </row>
    <row r="1196" spans="5:40" x14ac:dyDescent="0.2">
      <c r="E1196" s="12"/>
      <c r="F1196" s="12"/>
      <c r="G1196" s="12"/>
      <c r="H1196" s="12"/>
      <c r="I1196" s="12"/>
      <c r="J1196" s="12"/>
      <c r="K1196" s="12"/>
      <c r="L1196" s="12"/>
      <c r="M1196" s="12"/>
      <c r="N1196" s="12"/>
      <c r="O1196" s="12"/>
      <c r="P1196" s="12"/>
      <c r="Q1196" s="12"/>
      <c r="R1196" s="12"/>
      <c r="S1196" s="12"/>
      <c r="T1196" s="12"/>
      <c r="U1196" s="12"/>
      <c r="V1196" s="12"/>
      <c r="W1196" s="12"/>
      <c r="X1196" s="12"/>
      <c r="Y1196" s="12"/>
      <c r="Z1196" s="12"/>
      <c r="AA1196" s="12"/>
      <c r="AB1196" s="12"/>
      <c r="AC1196" s="12"/>
      <c r="AD1196" s="12"/>
      <c r="AE1196" s="12"/>
      <c r="AF1196" s="12"/>
      <c r="AG1196" s="12"/>
      <c r="AH1196" s="12"/>
      <c r="AI1196" s="12"/>
      <c r="AJ1196" s="12"/>
      <c r="AK1196" s="12"/>
      <c r="AL1196" s="12"/>
      <c r="AM1196" s="11"/>
      <c r="AN1196" s="12"/>
    </row>
    <row r="1197" spans="5:40" x14ac:dyDescent="0.2">
      <c r="E1197" s="12"/>
      <c r="F1197" s="12"/>
      <c r="G1197" s="12"/>
      <c r="H1197" s="12"/>
      <c r="I1197" s="12"/>
      <c r="J1197" s="12"/>
      <c r="K1197" s="12"/>
      <c r="L1197" s="12"/>
      <c r="M1197" s="12"/>
      <c r="N1197" s="12"/>
      <c r="O1197" s="12"/>
      <c r="P1197" s="12"/>
      <c r="Q1197" s="12"/>
      <c r="R1197" s="12"/>
      <c r="S1197" s="12"/>
      <c r="T1197" s="12"/>
      <c r="U1197" s="12"/>
      <c r="V1197" s="12"/>
      <c r="W1197" s="12"/>
      <c r="X1197" s="12"/>
      <c r="Y1197" s="12"/>
      <c r="Z1197" s="12"/>
      <c r="AA1197" s="12"/>
      <c r="AB1197" s="12"/>
      <c r="AC1197" s="12"/>
      <c r="AD1197" s="12"/>
      <c r="AE1197" s="12"/>
      <c r="AF1197" s="12"/>
      <c r="AG1197" s="12"/>
      <c r="AH1197" s="12"/>
      <c r="AI1197" s="12"/>
      <c r="AJ1197" s="12"/>
      <c r="AK1197" s="12"/>
      <c r="AL1197" s="12"/>
      <c r="AM1197" s="11"/>
      <c r="AN1197" s="12"/>
    </row>
    <row r="1198" spans="5:40" x14ac:dyDescent="0.2">
      <c r="E1198" s="12"/>
      <c r="F1198" s="12"/>
      <c r="G1198" s="12"/>
      <c r="H1198" s="12"/>
      <c r="I1198" s="12"/>
      <c r="J1198" s="12"/>
      <c r="K1198" s="12"/>
      <c r="L1198" s="12"/>
      <c r="M1198" s="12"/>
      <c r="N1198" s="12"/>
      <c r="O1198" s="12"/>
      <c r="P1198" s="12"/>
      <c r="Q1198" s="12"/>
      <c r="R1198" s="12"/>
      <c r="S1198" s="12"/>
      <c r="T1198" s="12"/>
      <c r="U1198" s="12"/>
      <c r="V1198" s="12"/>
      <c r="W1198" s="12"/>
      <c r="X1198" s="12"/>
      <c r="Y1198" s="12"/>
      <c r="Z1198" s="12"/>
      <c r="AA1198" s="12"/>
      <c r="AB1198" s="12"/>
      <c r="AC1198" s="12"/>
      <c r="AD1198" s="12"/>
      <c r="AE1198" s="12"/>
      <c r="AF1198" s="12"/>
      <c r="AG1198" s="12"/>
      <c r="AH1198" s="12"/>
      <c r="AI1198" s="12"/>
      <c r="AJ1198" s="12"/>
      <c r="AK1198" s="12"/>
      <c r="AL1198" s="12"/>
      <c r="AM1198" s="11"/>
      <c r="AN1198" s="12"/>
    </row>
    <row r="1199" spans="5:40" x14ac:dyDescent="0.2">
      <c r="E1199" s="12"/>
      <c r="F1199" s="12"/>
      <c r="G1199" s="12"/>
      <c r="H1199" s="12"/>
      <c r="I1199" s="12"/>
      <c r="J1199" s="12"/>
      <c r="K1199" s="12"/>
      <c r="L1199" s="12"/>
      <c r="M1199" s="12"/>
      <c r="N1199" s="12"/>
      <c r="O1199" s="12"/>
      <c r="P1199" s="12"/>
      <c r="Q1199" s="12"/>
      <c r="R1199" s="12"/>
      <c r="S1199" s="12"/>
      <c r="T1199" s="12"/>
      <c r="U1199" s="12"/>
      <c r="V1199" s="12"/>
      <c r="W1199" s="12"/>
      <c r="X1199" s="12"/>
      <c r="Y1199" s="12"/>
      <c r="Z1199" s="12"/>
      <c r="AA1199" s="12"/>
      <c r="AB1199" s="12"/>
      <c r="AC1199" s="12"/>
      <c r="AD1199" s="12"/>
      <c r="AE1199" s="12"/>
      <c r="AF1199" s="12"/>
      <c r="AG1199" s="12"/>
      <c r="AH1199" s="12"/>
      <c r="AI1199" s="12"/>
      <c r="AJ1199" s="12"/>
      <c r="AK1199" s="12"/>
      <c r="AL1199" s="12"/>
      <c r="AM1199" s="11"/>
      <c r="AN1199" s="12"/>
    </row>
    <row r="1200" spans="5:40" x14ac:dyDescent="0.2">
      <c r="E1200" s="12"/>
      <c r="F1200" s="12"/>
      <c r="G1200" s="12"/>
      <c r="H1200" s="12"/>
      <c r="I1200" s="12"/>
      <c r="J1200" s="12"/>
      <c r="K1200" s="12"/>
      <c r="L1200" s="12"/>
      <c r="M1200" s="12"/>
      <c r="N1200" s="12"/>
      <c r="O1200" s="12"/>
      <c r="P1200" s="12"/>
      <c r="Q1200" s="12"/>
      <c r="R1200" s="12"/>
      <c r="S1200" s="12"/>
      <c r="T1200" s="12"/>
      <c r="U1200" s="12"/>
      <c r="V1200" s="12"/>
      <c r="W1200" s="12"/>
      <c r="X1200" s="12"/>
      <c r="Y1200" s="12"/>
      <c r="Z1200" s="12"/>
      <c r="AA1200" s="12"/>
      <c r="AB1200" s="12"/>
      <c r="AC1200" s="12"/>
      <c r="AD1200" s="12"/>
      <c r="AE1200" s="12"/>
      <c r="AF1200" s="12"/>
      <c r="AG1200" s="12"/>
      <c r="AH1200" s="12"/>
      <c r="AI1200" s="12"/>
      <c r="AJ1200" s="12"/>
      <c r="AK1200" s="12"/>
      <c r="AL1200" s="12"/>
      <c r="AM1200" s="11"/>
      <c r="AN1200" s="12"/>
    </row>
    <row r="1201" spans="5:40" x14ac:dyDescent="0.2">
      <c r="E1201" s="12"/>
      <c r="F1201" s="12"/>
      <c r="G1201" s="12"/>
      <c r="H1201" s="12"/>
      <c r="I1201" s="12"/>
      <c r="J1201" s="12"/>
      <c r="K1201" s="12"/>
      <c r="L1201" s="12"/>
      <c r="M1201" s="12"/>
      <c r="N1201" s="12"/>
      <c r="O1201" s="12"/>
      <c r="P1201" s="12"/>
      <c r="Q1201" s="12"/>
      <c r="R1201" s="12"/>
      <c r="S1201" s="12"/>
      <c r="T1201" s="12"/>
      <c r="U1201" s="12"/>
      <c r="V1201" s="12"/>
      <c r="W1201" s="12"/>
      <c r="X1201" s="12"/>
      <c r="Y1201" s="12"/>
      <c r="Z1201" s="12"/>
      <c r="AA1201" s="12"/>
      <c r="AB1201" s="12"/>
      <c r="AC1201" s="12"/>
      <c r="AD1201" s="12"/>
      <c r="AE1201" s="12"/>
      <c r="AF1201" s="12"/>
      <c r="AG1201" s="12"/>
      <c r="AH1201" s="12"/>
      <c r="AI1201" s="12"/>
      <c r="AJ1201" s="12"/>
      <c r="AK1201" s="12"/>
      <c r="AL1201" s="12"/>
      <c r="AM1201" s="11"/>
      <c r="AN1201" s="12"/>
    </row>
    <row r="1202" spans="5:40" x14ac:dyDescent="0.2">
      <c r="E1202" s="12"/>
      <c r="F1202" s="12"/>
      <c r="G1202" s="12"/>
      <c r="H1202" s="12"/>
      <c r="I1202" s="12"/>
      <c r="J1202" s="12"/>
      <c r="K1202" s="12"/>
      <c r="L1202" s="12"/>
      <c r="M1202" s="12"/>
      <c r="N1202" s="12"/>
      <c r="O1202" s="12"/>
      <c r="P1202" s="12"/>
      <c r="Q1202" s="12"/>
      <c r="R1202" s="12"/>
      <c r="S1202" s="12"/>
      <c r="T1202" s="12"/>
      <c r="U1202" s="12"/>
      <c r="V1202" s="12"/>
      <c r="W1202" s="12"/>
      <c r="X1202" s="12"/>
      <c r="Y1202" s="12"/>
      <c r="Z1202" s="12"/>
      <c r="AA1202" s="12"/>
      <c r="AB1202" s="12"/>
      <c r="AC1202" s="12"/>
      <c r="AD1202" s="12"/>
      <c r="AE1202" s="12"/>
      <c r="AF1202" s="12"/>
      <c r="AG1202" s="12"/>
      <c r="AH1202" s="12"/>
      <c r="AI1202" s="12"/>
      <c r="AJ1202" s="12"/>
      <c r="AK1202" s="12"/>
      <c r="AL1202" s="12"/>
      <c r="AM1202" s="11"/>
      <c r="AN1202" s="12"/>
    </row>
    <row r="1203" spans="5:40" x14ac:dyDescent="0.2">
      <c r="E1203" s="12"/>
      <c r="F1203" s="12"/>
      <c r="G1203" s="12"/>
      <c r="H1203" s="12"/>
      <c r="I1203" s="12"/>
      <c r="J1203" s="12"/>
      <c r="K1203" s="12"/>
      <c r="L1203" s="12"/>
      <c r="M1203" s="12"/>
      <c r="N1203" s="12"/>
      <c r="O1203" s="12"/>
      <c r="P1203" s="12"/>
      <c r="Q1203" s="12"/>
      <c r="R1203" s="12"/>
      <c r="S1203" s="12"/>
      <c r="T1203" s="12"/>
      <c r="U1203" s="12"/>
      <c r="V1203" s="12"/>
      <c r="W1203" s="12"/>
      <c r="X1203" s="12"/>
      <c r="Y1203" s="12"/>
      <c r="Z1203" s="12"/>
      <c r="AA1203" s="12"/>
      <c r="AB1203" s="12"/>
      <c r="AC1203" s="12"/>
      <c r="AD1203" s="12"/>
      <c r="AE1203" s="12"/>
      <c r="AF1203" s="12"/>
      <c r="AG1203" s="12"/>
      <c r="AH1203" s="12"/>
      <c r="AI1203" s="12"/>
      <c r="AJ1203" s="12"/>
      <c r="AK1203" s="12"/>
      <c r="AL1203" s="12"/>
      <c r="AM1203" s="11"/>
      <c r="AN1203" s="12"/>
    </row>
    <row r="1204" spans="5:40" x14ac:dyDescent="0.2">
      <c r="E1204" s="12"/>
      <c r="F1204" s="12"/>
      <c r="G1204" s="12"/>
      <c r="H1204" s="12"/>
      <c r="I1204" s="12"/>
      <c r="J1204" s="12"/>
      <c r="K1204" s="12"/>
      <c r="L1204" s="12"/>
      <c r="M1204" s="12"/>
      <c r="N1204" s="12"/>
      <c r="O1204" s="12"/>
      <c r="P1204" s="12"/>
      <c r="Q1204" s="12"/>
      <c r="R1204" s="12"/>
      <c r="S1204" s="12"/>
      <c r="T1204" s="12"/>
      <c r="U1204" s="12"/>
      <c r="V1204" s="12"/>
      <c r="W1204" s="12"/>
      <c r="X1204" s="12"/>
      <c r="Y1204" s="12"/>
      <c r="Z1204" s="12"/>
      <c r="AA1204" s="12"/>
      <c r="AB1204" s="12"/>
      <c r="AC1204" s="12"/>
      <c r="AD1204" s="12"/>
      <c r="AE1204" s="12"/>
      <c r="AF1204" s="12"/>
      <c r="AG1204" s="12"/>
      <c r="AH1204" s="12"/>
      <c r="AI1204" s="12"/>
      <c r="AJ1204" s="12"/>
      <c r="AK1204" s="12"/>
      <c r="AL1204" s="12"/>
      <c r="AM1204" s="11"/>
      <c r="AN1204" s="12"/>
    </row>
    <row r="1205" spans="5:40" x14ac:dyDescent="0.2">
      <c r="E1205" s="12"/>
      <c r="F1205" s="12"/>
      <c r="G1205" s="12"/>
      <c r="H1205" s="12"/>
      <c r="I1205" s="12"/>
      <c r="J1205" s="12"/>
      <c r="K1205" s="12"/>
      <c r="L1205" s="12"/>
      <c r="M1205" s="12"/>
      <c r="N1205" s="12"/>
      <c r="O1205" s="12"/>
      <c r="P1205" s="12"/>
      <c r="Q1205" s="12"/>
      <c r="R1205" s="12"/>
      <c r="S1205" s="12"/>
      <c r="T1205" s="12"/>
      <c r="U1205" s="12"/>
      <c r="V1205" s="12"/>
      <c r="W1205" s="12"/>
      <c r="X1205" s="12"/>
      <c r="Y1205" s="12"/>
      <c r="Z1205" s="12"/>
      <c r="AA1205" s="12"/>
      <c r="AB1205" s="12"/>
      <c r="AC1205" s="12"/>
      <c r="AD1205" s="12"/>
      <c r="AE1205" s="12"/>
      <c r="AF1205" s="12"/>
      <c r="AG1205" s="12"/>
      <c r="AH1205" s="12"/>
      <c r="AI1205" s="12"/>
      <c r="AJ1205" s="12"/>
      <c r="AK1205" s="12"/>
      <c r="AL1205" s="12"/>
      <c r="AM1205" s="11"/>
      <c r="AN1205" s="12"/>
    </row>
    <row r="1206" spans="5:40" x14ac:dyDescent="0.2">
      <c r="E1206" s="12"/>
      <c r="F1206" s="12"/>
      <c r="G1206" s="12"/>
      <c r="H1206" s="12"/>
      <c r="I1206" s="12"/>
      <c r="J1206" s="12"/>
      <c r="K1206" s="12"/>
      <c r="L1206" s="12"/>
      <c r="M1206" s="12"/>
      <c r="N1206" s="12"/>
      <c r="O1206" s="12"/>
      <c r="P1206" s="12"/>
      <c r="Q1206" s="12"/>
      <c r="R1206" s="12"/>
      <c r="S1206" s="12"/>
      <c r="T1206" s="12"/>
      <c r="U1206" s="12"/>
      <c r="V1206" s="12"/>
      <c r="W1206" s="12"/>
      <c r="X1206" s="12"/>
      <c r="Y1206" s="12"/>
      <c r="Z1206" s="12"/>
      <c r="AA1206" s="12"/>
      <c r="AB1206" s="12"/>
      <c r="AC1206" s="12"/>
      <c r="AD1206" s="12"/>
      <c r="AE1206" s="12"/>
      <c r="AF1206" s="12"/>
      <c r="AG1206" s="12"/>
      <c r="AH1206" s="12"/>
      <c r="AI1206" s="12"/>
      <c r="AJ1206" s="12"/>
      <c r="AK1206" s="12"/>
      <c r="AL1206" s="12"/>
      <c r="AM1206" s="11"/>
      <c r="AN1206" s="12"/>
    </row>
    <row r="1207" spans="5:40" x14ac:dyDescent="0.2">
      <c r="E1207" s="12"/>
      <c r="F1207" s="12"/>
      <c r="G1207" s="12"/>
      <c r="H1207" s="12"/>
      <c r="I1207" s="12"/>
      <c r="J1207" s="12"/>
      <c r="K1207" s="12"/>
      <c r="L1207" s="12"/>
      <c r="M1207" s="12"/>
      <c r="N1207" s="12"/>
      <c r="O1207" s="12"/>
      <c r="P1207" s="12"/>
      <c r="Q1207" s="12"/>
      <c r="R1207" s="12"/>
      <c r="S1207" s="12"/>
      <c r="T1207" s="12"/>
      <c r="U1207" s="12"/>
      <c r="V1207" s="12"/>
      <c r="W1207" s="12"/>
      <c r="X1207" s="12"/>
      <c r="Y1207" s="12"/>
      <c r="Z1207" s="12"/>
      <c r="AA1207" s="12"/>
      <c r="AB1207" s="12"/>
      <c r="AC1207" s="12"/>
      <c r="AD1207" s="12"/>
      <c r="AE1207" s="12"/>
      <c r="AF1207" s="12"/>
      <c r="AG1207" s="12"/>
      <c r="AH1207" s="12"/>
      <c r="AI1207" s="12"/>
      <c r="AJ1207" s="12"/>
      <c r="AK1207" s="12"/>
      <c r="AL1207" s="12"/>
      <c r="AM1207" s="11"/>
      <c r="AN1207" s="12"/>
    </row>
    <row r="1208" spans="5:40" x14ac:dyDescent="0.2">
      <c r="E1208" s="12"/>
      <c r="F1208" s="12"/>
      <c r="G1208" s="12"/>
      <c r="H1208" s="12"/>
      <c r="I1208" s="12"/>
      <c r="J1208" s="12"/>
      <c r="K1208" s="12"/>
      <c r="L1208" s="12"/>
      <c r="M1208" s="12"/>
      <c r="N1208" s="12"/>
      <c r="O1208" s="12"/>
      <c r="P1208" s="12"/>
      <c r="Q1208" s="12"/>
      <c r="R1208" s="12"/>
      <c r="S1208" s="12"/>
      <c r="T1208" s="12"/>
      <c r="U1208" s="12"/>
      <c r="V1208" s="12"/>
      <c r="W1208" s="12"/>
      <c r="X1208" s="12"/>
      <c r="Y1208" s="12"/>
      <c r="Z1208" s="12"/>
      <c r="AA1208" s="12"/>
      <c r="AB1208" s="12"/>
      <c r="AC1208" s="12"/>
      <c r="AD1208" s="12"/>
      <c r="AE1208" s="12"/>
      <c r="AF1208" s="12"/>
      <c r="AG1208" s="12"/>
      <c r="AH1208" s="12"/>
      <c r="AI1208" s="12"/>
      <c r="AJ1208" s="12"/>
      <c r="AK1208" s="12"/>
      <c r="AL1208" s="12"/>
      <c r="AM1208" s="11"/>
      <c r="AN1208" s="12"/>
    </row>
    <row r="1209" spans="5:40" x14ac:dyDescent="0.2">
      <c r="E1209" s="12"/>
      <c r="F1209" s="12"/>
      <c r="G1209" s="12"/>
      <c r="H1209" s="12"/>
      <c r="I1209" s="12"/>
      <c r="J1209" s="12"/>
      <c r="K1209" s="12"/>
      <c r="L1209" s="12"/>
      <c r="M1209" s="12"/>
      <c r="N1209" s="12"/>
      <c r="O1209" s="12"/>
      <c r="P1209" s="12"/>
      <c r="Q1209" s="12"/>
      <c r="R1209" s="12"/>
      <c r="S1209" s="12"/>
      <c r="T1209" s="12"/>
      <c r="U1209" s="12"/>
      <c r="V1209" s="12"/>
      <c r="W1209" s="12"/>
      <c r="X1209" s="12"/>
      <c r="Y1209" s="12"/>
      <c r="Z1209" s="12"/>
      <c r="AA1209" s="12"/>
      <c r="AB1209" s="12"/>
      <c r="AC1209" s="12"/>
      <c r="AD1209" s="12"/>
      <c r="AE1209" s="12"/>
      <c r="AF1209" s="12"/>
      <c r="AG1209" s="12"/>
      <c r="AH1209" s="12"/>
      <c r="AI1209" s="12"/>
      <c r="AJ1209" s="12"/>
      <c r="AK1209" s="12"/>
      <c r="AL1209" s="12"/>
      <c r="AM1209" s="11"/>
      <c r="AN1209" s="12"/>
    </row>
    <row r="1210" spans="5:40" x14ac:dyDescent="0.2">
      <c r="E1210" s="12"/>
      <c r="F1210" s="12"/>
      <c r="G1210" s="12"/>
      <c r="H1210" s="12"/>
      <c r="I1210" s="12"/>
      <c r="J1210" s="12"/>
      <c r="K1210" s="12"/>
      <c r="L1210" s="12"/>
      <c r="M1210" s="12"/>
      <c r="N1210" s="12"/>
      <c r="O1210" s="12"/>
      <c r="P1210" s="12"/>
      <c r="Q1210" s="12"/>
      <c r="R1210" s="12"/>
      <c r="S1210" s="12"/>
      <c r="T1210" s="12"/>
      <c r="U1210" s="12"/>
      <c r="V1210" s="12"/>
      <c r="W1210" s="12"/>
      <c r="X1210" s="12"/>
      <c r="Y1210" s="12"/>
      <c r="Z1210" s="12"/>
      <c r="AA1210" s="12"/>
      <c r="AB1210" s="12"/>
      <c r="AC1210" s="12"/>
      <c r="AD1210" s="12"/>
      <c r="AE1210" s="12"/>
      <c r="AF1210" s="12"/>
      <c r="AG1210" s="12"/>
      <c r="AH1210" s="12"/>
      <c r="AI1210" s="12"/>
      <c r="AJ1210" s="12"/>
      <c r="AK1210" s="12"/>
      <c r="AL1210" s="12"/>
      <c r="AM1210" s="11"/>
      <c r="AN1210" s="12"/>
    </row>
    <row r="1211" spans="5:40" x14ac:dyDescent="0.2">
      <c r="E1211" s="12"/>
      <c r="F1211" s="12"/>
      <c r="G1211" s="12"/>
      <c r="H1211" s="12"/>
      <c r="I1211" s="12"/>
      <c r="J1211" s="12"/>
      <c r="K1211" s="12"/>
      <c r="L1211" s="12"/>
      <c r="M1211" s="12"/>
      <c r="N1211" s="12"/>
      <c r="O1211" s="12"/>
      <c r="P1211" s="12"/>
      <c r="Q1211" s="12"/>
      <c r="R1211" s="12"/>
      <c r="S1211" s="12"/>
      <c r="T1211" s="12"/>
      <c r="U1211" s="12"/>
      <c r="V1211" s="12"/>
      <c r="W1211" s="12"/>
      <c r="X1211" s="12"/>
      <c r="Y1211" s="12"/>
      <c r="Z1211" s="12"/>
      <c r="AA1211" s="12"/>
      <c r="AB1211" s="12"/>
      <c r="AC1211" s="12"/>
      <c r="AD1211" s="12"/>
      <c r="AE1211" s="12"/>
      <c r="AF1211" s="12"/>
      <c r="AG1211" s="12"/>
      <c r="AH1211" s="12"/>
      <c r="AI1211" s="12"/>
      <c r="AJ1211" s="12"/>
      <c r="AK1211" s="12"/>
      <c r="AL1211" s="12"/>
      <c r="AM1211" s="11"/>
      <c r="AN1211" s="12"/>
    </row>
    <row r="1212" spans="5:40" x14ac:dyDescent="0.2">
      <c r="E1212" s="12"/>
      <c r="F1212" s="12"/>
      <c r="G1212" s="12"/>
      <c r="H1212" s="12"/>
      <c r="I1212" s="12"/>
      <c r="J1212" s="12"/>
      <c r="K1212" s="12"/>
      <c r="L1212" s="12"/>
      <c r="M1212" s="12"/>
      <c r="N1212" s="12"/>
      <c r="O1212" s="12"/>
      <c r="P1212" s="12"/>
      <c r="Q1212" s="12"/>
      <c r="R1212" s="12"/>
      <c r="S1212" s="12"/>
      <c r="T1212" s="12"/>
      <c r="U1212" s="12"/>
      <c r="V1212" s="12"/>
      <c r="W1212" s="12"/>
      <c r="X1212" s="12"/>
      <c r="Y1212" s="12"/>
      <c r="Z1212" s="12"/>
      <c r="AA1212" s="12"/>
      <c r="AB1212" s="12"/>
      <c r="AC1212" s="12"/>
      <c r="AD1212" s="12"/>
      <c r="AE1212" s="12"/>
      <c r="AF1212" s="12"/>
      <c r="AG1212" s="12"/>
      <c r="AH1212" s="12"/>
      <c r="AI1212" s="12"/>
      <c r="AJ1212" s="12"/>
      <c r="AK1212" s="12"/>
      <c r="AL1212" s="12"/>
      <c r="AM1212" s="11"/>
      <c r="AN1212" s="12"/>
    </row>
    <row r="1213" spans="5:40" x14ac:dyDescent="0.2">
      <c r="E1213" s="12"/>
      <c r="F1213" s="12"/>
      <c r="G1213" s="12"/>
      <c r="H1213" s="12"/>
      <c r="I1213" s="12"/>
      <c r="J1213" s="12"/>
      <c r="K1213" s="12"/>
      <c r="L1213" s="12"/>
      <c r="M1213" s="12"/>
      <c r="N1213" s="12"/>
      <c r="O1213" s="12"/>
      <c r="P1213" s="12"/>
      <c r="Q1213" s="12"/>
      <c r="R1213" s="12"/>
      <c r="S1213" s="12"/>
      <c r="T1213" s="12"/>
      <c r="U1213" s="12"/>
      <c r="V1213" s="12"/>
      <c r="W1213" s="12"/>
      <c r="X1213" s="12"/>
      <c r="Y1213" s="12"/>
      <c r="Z1213" s="12"/>
      <c r="AA1213" s="12"/>
      <c r="AB1213" s="12"/>
      <c r="AC1213" s="12"/>
      <c r="AD1213" s="12"/>
      <c r="AE1213" s="12"/>
      <c r="AF1213" s="12"/>
      <c r="AG1213" s="12"/>
      <c r="AH1213" s="12"/>
      <c r="AI1213" s="12"/>
      <c r="AJ1213" s="12"/>
      <c r="AK1213" s="12"/>
      <c r="AL1213" s="12"/>
      <c r="AM1213" s="11"/>
      <c r="AN1213" s="12"/>
    </row>
    <row r="1214" spans="5:40" x14ac:dyDescent="0.2">
      <c r="E1214" s="12"/>
      <c r="F1214" s="12"/>
      <c r="G1214" s="12"/>
      <c r="H1214" s="12"/>
      <c r="I1214" s="12"/>
      <c r="J1214" s="12"/>
      <c r="K1214" s="12"/>
      <c r="L1214" s="12"/>
      <c r="M1214" s="12"/>
      <c r="N1214" s="12"/>
      <c r="O1214" s="12"/>
      <c r="P1214" s="12"/>
      <c r="Q1214" s="12"/>
      <c r="R1214" s="12"/>
      <c r="S1214" s="12"/>
      <c r="T1214" s="12"/>
      <c r="U1214" s="12"/>
      <c r="V1214" s="12"/>
      <c r="W1214" s="12"/>
      <c r="X1214" s="12"/>
      <c r="Y1214" s="12"/>
      <c r="Z1214" s="12"/>
      <c r="AA1214" s="12"/>
      <c r="AB1214" s="12"/>
      <c r="AC1214" s="12"/>
      <c r="AD1214" s="12"/>
      <c r="AE1214" s="12"/>
      <c r="AF1214" s="12"/>
      <c r="AG1214" s="12"/>
      <c r="AH1214" s="12"/>
      <c r="AI1214" s="12"/>
      <c r="AJ1214" s="12"/>
      <c r="AK1214" s="12"/>
      <c r="AL1214" s="12"/>
      <c r="AM1214" s="11"/>
      <c r="AN1214" s="12"/>
    </row>
    <row r="1215" spans="5:40" x14ac:dyDescent="0.2">
      <c r="E1215" s="12"/>
      <c r="F1215" s="12"/>
      <c r="G1215" s="12"/>
      <c r="H1215" s="12"/>
      <c r="I1215" s="12"/>
      <c r="J1215" s="12"/>
      <c r="K1215" s="12"/>
      <c r="L1215" s="12"/>
      <c r="M1215" s="12"/>
      <c r="N1215" s="12"/>
      <c r="O1215" s="12"/>
      <c r="P1215" s="12"/>
      <c r="Q1215" s="12"/>
      <c r="R1215" s="12"/>
      <c r="S1215" s="12"/>
      <c r="T1215" s="12"/>
      <c r="U1215" s="12"/>
      <c r="V1215" s="12"/>
      <c r="W1215" s="12"/>
      <c r="X1215" s="12"/>
      <c r="Y1215" s="12"/>
      <c r="Z1215" s="12"/>
      <c r="AA1215" s="12"/>
      <c r="AB1215" s="12"/>
      <c r="AC1215" s="12"/>
      <c r="AD1215" s="12"/>
      <c r="AE1215" s="12"/>
      <c r="AF1215" s="12"/>
      <c r="AG1215" s="12"/>
      <c r="AH1215" s="12"/>
      <c r="AI1215" s="12"/>
      <c r="AJ1215" s="12"/>
      <c r="AK1215" s="12"/>
      <c r="AL1215" s="12"/>
      <c r="AM1215" s="11"/>
      <c r="AN1215" s="12"/>
    </row>
    <row r="1216" spans="5:40" x14ac:dyDescent="0.2">
      <c r="E1216" s="12"/>
      <c r="F1216" s="12"/>
      <c r="G1216" s="12"/>
      <c r="H1216" s="12"/>
      <c r="I1216" s="12"/>
      <c r="J1216" s="12"/>
      <c r="K1216" s="12"/>
      <c r="L1216" s="12"/>
      <c r="M1216" s="12"/>
      <c r="N1216" s="12"/>
      <c r="O1216" s="12"/>
      <c r="P1216" s="12"/>
      <c r="Q1216" s="12"/>
      <c r="R1216" s="12"/>
      <c r="S1216" s="12"/>
      <c r="T1216" s="12"/>
      <c r="U1216" s="12"/>
      <c r="V1216" s="12"/>
      <c r="W1216" s="12"/>
      <c r="X1216" s="12"/>
      <c r="Y1216" s="12"/>
      <c r="Z1216" s="12"/>
      <c r="AA1216" s="12"/>
      <c r="AB1216" s="12"/>
      <c r="AC1216" s="12"/>
      <c r="AD1216" s="12"/>
      <c r="AE1216" s="12"/>
      <c r="AF1216" s="12"/>
      <c r="AG1216" s="12"/>
      <c r="AH1216" s="12"/>
      <c r="AI1216" s="12"/>
      <c r="AJ1216" s="12"/>
      <c r="AK1216" s="12"/>
      <c r="AL1216" s="12"/>
      <c r="AM1216" s="11"/>
      <c r="AN1216" s="12"/>
    </row>
    <row r="1217" spans="5:40" x14ac:dyDescent="0.2">
      <c r="E1217" s="12"/>
      <c r="F1217" s="12"/>
      <c r="G1217" s="12"/>
      <c r="H1217" s="12"/>
      <c r="I1217" s="12"/>
      <c r="J1217" s="12"/>
      <c r="K1217" s="12"/>
      <c r="L1217" s="12"/>
      <c r="M1217" s="12"/>
      <c r="N1217" s="12"/>
      <c r="O1217" s="12"/>
      <c r="P1217" s="12"/>
      <c r="Q1217" s="12"/>
      <c r="R1217" s="12"/>
      <c r="S1217" s="12"/>
      <c r="T1217" s="12"/>
      <c r="U1217" s="12"/>
      <c r="V1217" s="12"/>
      <c r="W1217" s="12"/>
      <c r="X1217" s="12"/>
      <c r="Y1217" s="12"/>
      <c r="Z1217" s="12"/>
      <c r="AA1217" s="12"/>
      <c r="AB1217" s="12"/>
      <c r="AC1217" s="12"/>
      <c r="AD1217" s="12"/>
      <c r="AE1217" s="12"/>
      <c r="AF1217" s="12"/>
      <c r="AG1217" s="12"/>
      <c r="AH1217" s="12"/>
      <c r="AI1217" s="12"/>
      <c r="AJ1217" s="12"/>
      <c r="AK1217" s="12"/>
      <c r="AL1217" s="12"/>
      <c r="AM1217" s="11"/>
      <c r="AN1217" s="12"/>
    </row>
    <row r="1218" spans="5:40" x14ac:dyDescent="0.2">
      <c r="E1218" s="12"/>
      <c r="F1218" s="12"/>
      <c r="G1218" s="12"/>
      <c r="H1218" s="12"/>
      <c r="I1218" s="12"/>
      <c r="J1218" s="12"/>
      <c r="K1218" s="12"/>
      <c r="L1218" s="12"/>
      <c r="M1218" s="12"/>
      <c r="N1218" s="12"/>
      <c r="O1218" s="12"/>
      <c r="P1218" s="12"/>
      <c r="Q1218" s="12"/>
      <c r="R1218" s="12"/>
      <c r="S1218" s="12"/>
      <c r="T1218" s="12"/>
      <c r="U1218" s="12"/>
      <c r="V1218" s="12"/>
      <c r="W1218" s="12"/>
      <c r="X1218" s="12"/>
      <c r="Y1218" s="12"/>
      <c r="Z1218" s="12"/>
      <c r="AA1218" s="12"/>
      <c r="AB1218" s="12"/>
      <c r="AC1218" s="12"/>
      <c r="AD1218" s="12"/>
      <c r="AE1218" s="12"/>
      <c r="AF1218" s="12"/>
      <c r="AG1218" s="12"/>
      <c r="AH1218" s="12"/>
      <c r="AI1218" s="12"/>
      <c r="AJ1218" s="12"/>
      <c r="AK1218" s="12"/>
      <c r="AL1218" s="12"/>
      <c r="AM1218" s="11"/>
      <c r="AN1218" s="12"/>
    </row>
    <row r="1219" spans="5:40" x14ac:dyDescent="0.2">
      <c r="E1219" s="12"/>
      <c r="F1219" s="12"/>
      <c r="G1219" s="12"/>
      <c r="H1219" s="12"/>
      <c r="I1219" s="12"/>
      <c r="J1219" s="12"/>
      <c r="K1219" s="12"/>
      <c r="L1219" s="12"/>
      <c r="M1219" s="12"/>
      <c r="N1219" s="12"/>
      <c r="O1219" s="12"/>
      <c r="P1219" s="12"/>
      <c r="Q1219" s="12"/>
      <c r="R1219" s="12"/>
      <c r="S1219" s="12"/>
      <c r="T1219" s="12"/>
      <c r="U1219" s="12"/>
      <c r="V1219" s="12"/>
      <c r="W1219" s="12"/>
      <c r="X1219" s="12"/>
      <c r="Y1219" s="12"/>
      <c r="Z1219" s="12"/>
      <c r="AA1219" s="12"/>
      <c r="AB1219" s="12"/>
      <c r="AC1219" s="12"/>
      <c r="AD1219" s="12"/>
      <c r="AE1219" s="12"/>
      <c r="AF1219" s="12"/>
      <c r="AG1219" s="12"/>
      <c r="AH1219" s="12"/>
      <c r="AI1219" s="12"/>
      <c r="AJ1219" s="12"/>
      <c r="AK1219" s="12"/>
      <c r="AL1219" s="12"/>
      <c r="AM1219" s="11"/>
      <c r="AN1219" s="12"/>
    </row>
    <row r="1220" spans="5:40" x14ac:dyDescent="0.2">
      <c r="E1220" s="12"/>
      <c r="F1220" s="12"/>
      <c r="G1220" s="12"/>
      <c r="H1220" s="12"/>
      <c r="I1220" s="12"/>
      <c r="J1220" s="12"/>
      <c r="K1220" s="12"/>
      <c r="L1220" s="12"/>
      <c r="M1220" s="12"/>
      <c r="N1220" s="12"/>
      <c r="O1220" s="12"/>
      <c r="P1220" s="12"/>
      <c r="Q1220" s="12"/>
      <c r="R1220" s="12"/>
      <c r="S1220" s="12"/>
      <c r="T1220" s="12"/>
      <c r="U1220" s="12"/>
      <c r="V1220" s="12"/>
      <c r="W1220" s="12"/>
      <c r="X1220" s="12"/>
      <c r="Y1220" s="12"/>
      <c r="Z1220" s="12"/>
      <c r="AA1220" s="12"/>
      <c r="AB1220" s="12"/>
      <c r="AC1220" s="12"/>
      <c r="AD1220" s="12"/>
      <c r="AE1220" s="12"/>
      <c r="AF1220" s="12"/>
      <c r="AG1220" s="12"/>
      <c r="AH1220" s="12"/>
      <c r="AI1220" s="12"/>
      <c r="AJ1220" s="12"/>
      <c r="AK1220" s="12"/>
      <c r="AL1220" s="12"/>
      <c r="AM1220" s="11"/>
      <c r="AN1220" s="12"/>
    </row>
    <row r="1221" spans="5:40" x14ac:dyDescent="0.2">
      <c r="E1221" s="12"/>
      <c r="F1221" s="12"/>
      <c r="G1221" s="12"/>
      <c r="H1221" s="12"/>
      <c r="I1221" s="12"/>
      <c r="J1221" s="12"/>
      <c r="K1221" s="12"/>
      <c r="L1221" s="12"/>
      <c r="M1221" s="12"/>
      <c r="N1221" s="12"/>
      <c r="O1221" s="12"/>
      <c r="P1221" s="12"/>
      <c r="Q1221" s="12"/>
      <c r="R1221" s="12"/>
      <c r="S1221" s="12"/>
      <c r="T1221" s="12"/>
      <c r="U1221" s="12"/>
      <c r="V1221" s="12"/>
      <c r="W1221" s="12"/>
      <c r="X1221" s="12"/>
      <c r="Y1221" s="12"/>
      <c r="Z1221" s="12"/>
      <c r="AA1221" s="12"/>
      <c r="AB1221" s="12"/>
      <c r="AC1221" s="12"/>
      <c r="AD1221" s="12"/>
      <c r="AE1221" s="12"/>
      <c r="AF1221" s="12"/>
      <c r="AG1221" s="12"/>
      <c r="AH1221" s="12"/>
      <c r="AI1221" s="12"/>
      <c r="AJ1221" s="12"/>
      <c r="AK1221" s="12"/>
      <c r="AL1221" s="12"/>
      <c r="AM1221" s="11"/>
      <c r="AN1221" s="12"/>
    </row>
    <row r="1222" spans="5:40" x14ac:dyDescent="0.2">
      <c r="E1222" s="12"/>
      <c r="F1222" s="12"/>
      <c r="G1222" s="12"/>
      <c r="H1222" s="12"/>
      <c r="I1222" s="12"/>
      <c r="J1222" s="12"/>
      <c r="K1222" s="12"/>
      <c r="L1222" s="12"/>
      <c r="M1222" s="12"/>
      <c r="N1222" s="12"/>
      <c r="O1222" s="12"/>
      <c r="P1222" s="12"/>
      <c r="Q1222" s="12"/>
      <c r="R1222" s="12"/>
      <c r="S1222" s="12"/>
      <c r="T1222" s="12"/>
      <c r="U1222" s="12"/>
      <c r="V1222" s="12"/>
      <c r="W1222" s="12"/>
      <c r="X1222" s="12"/>
      <c r="Y1222" s="12"/>
      <c r="Z1222" s="12"/>
      <c r="AA1222" s="12"/>
      <c r="AB1222" s="12"/>
      <c r="AC1222" s="12"/>
      <c r="AD1222" s="12"/>
      <c r="AE1222" s="12"/>
      <c r="AF1222" s="12"/>
      <c r="AG1222" s="12"/>
      <c r="AH1222" s="12"/>
      <c r="AI1222" s="12"/>
      <c r="AJ1222" s="12"/>
      <c r="AK1222" s="12"/>
      <c r="AL1222" s="12"/>
      <c r="AM1222" s="11"/>
      <c r="AN1222" s="12"/>
    </row>
    <row r="1223" spans="5:40" x14ac:dyDescent="0.2">
      <c r="E1223" s="12"/>
      <c r="F1223" s="12"/>
      <c r="G1223" s="12"/>
      <c r="H1223" s="12"/>
      <c r="I1223" s="12"/>
      <c r="J1223" s="12"/>
      <c r="K1223" s="12"/>
      <c r="L1223" s="12"/>
      <c r="M1223" s="12"/>
      <c r="N1223" s="12"/>
      <c r="O1223" s="12"/>
      <c r="P1223" s="12"/>
      <c r="Q1223" s="12"/>
      <c r="R1223" s="12"/>
      <c r="S1223" s="12"/>
      <c r="T1223" s="12"/>
      <c r="U1223" s="12"/>
      <c r="V1223" s="12"/>
      <c r="W1223" s="12"/>
      <c r="X1223" s="12"/>
      <c r="Y1223" s="12"/>
      <c r="Z1223" s="12"/>
      <c r="AA1223" s="12"/>
      <c r="AB1223" s="12"/>
      <c r="AC1223" s="12"/>
      <c r="AD1223" s="12"/>
      <c r="AE1223" s="12"/>
      <c r="AF1223" s="12"/>
      <c r="AG1223" s="12"/>
      <c r="AH1223" s="12"/>
      <c r="AI1223" s="12"/>
      <c r="AJ1223" s="12"/>
      <c r="AK1223" s="12"/>
      <c r="AL1223" s="12"/>
      <c r="AM1223" s="11"/>
      <c r="AN1223" s="12"/>
    </row>
    <row r="1224" spans="5:40" x14ac:dyDescent="0.2">
      <c r="E1224" s="12"/>
      <c r="F1224" s="12"/>
      <c r="G1224" s="12"/>
      <c r="H1224" s="12"/>
      <c r="I1224" s="12"/>
      <c r="J1224" s="12"/>
      <c r="K1224" s="12"/>
      <c r="L1224" s="12"/>
      <c r="M1224" s="12"/>
      <c r="N1224" s="12"/>
      <c r="O1224" s="12"/>
      <c r="P1224" s="12"/>
      <c r="Q1224" s="12"/>
      <c r="R1224" s="12"/>
      <c r="S1224" s="12"/>
      <c r="T1224" s="12"/>
      <c r="U1224" s="12"/>
      <c r="V1224" s="12"/>
      <c r="W1224" s="12"/>
      <c r="X1224" s="12"/>
      <c r="Y1224" s="12"/>
      <c r="Z1224" s="12"/>
      <c r="AA1224" s="12"/>
      <c r="AB1224" s="12"/>
      <c r="AC1224" s="12"/>
      <c r="AD1224" s="12"/>
      <c r="AE1224" s="12"/>
      <c r="AF1224" s="12"/>
      <c r="AG1224" s="12"/>
      <c r="AH1224" s="12"/>
      <c r="AI1224" s="12"/>
      <c r="AJ1224" s="12"/>
      <c r="AK1224" s="12"/>
      <c r="AL1224" s="12"/>
      <c r="AM1224" s="11"/>
      <c r="AN1224" s="12"/>
    </row>
    <row r="1225" spans="5:40" x14ac:dyDescent="0.2">
      <c r="E1225" s="12"/>
      <c r="F1225" s="12"/>
      <c r="G1225" s="12"/>
      <c r="H1225" s="12"/>
      <c r="I1225" s="12"/>
      <c r="J1225" s="12"/>
      <c r="K1225" s="12"/>
      <c r="L1225" s="12"/>
      <c r="M1225" s="12"/>
      <c r="N1225" s="12"/>
      <c r="O1225" s="12"/>
      <c r="P1225" s="12"/>
      <c r="Q1225" s="12"/>
      <c r="R1225" s="12"/>
      <c r="S1225" s="12"/>
      <c r="T1225" s="12"/>
      <c r="U1225" s="12"/>
      <c r="V1225" s="12"/>
      <c r="W1225" s="12"/>
      <c r="X1225" s="12"/>
      <c r="Y1225" s="12"/>
      <c r="Z1225" s="12"/>
      <c r="AA1225" s="12"/>
      <c r="AB1225" s="12"/>
      <c r="AC1225" s="12"/>
      <c r="AD1225" s="12"/>
      <c r="AE1225" s="12"/>
      <c r="AF1225" s="12"/>
      <c r="AG1225" s="12"/>
      <c r="AH1225" s="12"/>
      <c r="AI1225" s="12"/>
      <c r="AJ1225" s="12"/>
      <c r="AK1225" s="12"/>
      <c r="AL1225" s="12"/>
      <c r="AM1225" s="11"/>
      <c r="AN1225" s="12"/>
    </row>
    <row r="1226" spans="5:40" x14ac:dyDescent="0.2">
      <c r="E1226" s="12"/>
      <c r="F1226" s="12"/>
      <c r="G1226" s="12"/>
      <c r="H1226" s="12"/>
      <c r="I1226" s="12"/>
      <c r="J1226" s="12"/>
      <c r="K1226" s="12"/>
      <c r="L1226" s="12"/>
      <c r="M1226" s="12"/>
      <c r="N1226" s="12"/>
      <c r="O1226" s="12"/>
      <c r="P1226" s="12"/>
      <c r="Q1226" s="12"/>
      <c r="R1226" s="12"/>
      <c r="S1226" s="12"/>
      <c r="T1226" s="12"/>
      <c r="U1226" s="12"/>
      <c r="V1226" s="12"/>
      <c r="W1226" s="12"/>
      <c r="X1226" s="12"/>
      <c r="Y1226" s="12"/>
      <c r="Z1226" s="12"/>
      <c r="AA1226" s="12"/>
      <c r="AB1226" s="12"/>
      <c r="AC1226" s="12"/>
      <c r="AD1226" s="12"/>
      <c r="AE1226" s="12"/>
      <c r="AF1226" s="12"/>
      <c r="AG1226" s="12"/>
      <c r="AH1226" s="12"/>
      <c r="AI1226" s="12"/>
      <c r="AJ1226" s="12"/>
      <c r="AK1226" s="12"/>
      <c r="AL1226" s="12"/>
      <c r="AM1226" s="11"/>
      <c r="AN1226" s="12"/>
    </row>
    <row r="1227" spans="5:40" x14ac:dyDescent="0.2">
      <c r="E1227" s="12"/>
      <c r="F1227" s="12"/>
      <c r="G1227" s="12"/>
      <c r="H1227" s="12"/>
      <c r="I1227" s="12"/>
      <c r="J1227" s="12"/>
      <c r="K1227" s="12"/>
      <c r="L1227" s="12"/>
      <c r="M1227" s="12"/>
      <c r="N1227" s="12"/>
      <c r="O1227" s="12"/>
      <c r="P1227" s="12"/>
      <c r="Q1227" s="12"/>
      <c r="R1227" s="12"/>
      <c r="S1227" s="12"/>
      <c r="T1227" s="12"/>
      <c r="U1227" s="12"/>
      <c r="V1227" s="12"/>
      <c r="W1227" s="12"/>
      <c r="X1227" s="12"/>
      <c r="Y1227" s="12"/>
      <c r="Z1227" s="12"/>
      <c r="AA1227" s="12"/>
      <c r="AB1227" s="12"/>
      <c r="AC1227" s="12"/>
      <c r="AD1227" s="12"/>
      <c r="AE1227" s="12"/>
      <c r="AF1227" s="12"/>
      <c r="AG1227" s="12"/>
      <c r="AH1227" s="12"/>
      <c r="AI1227" s="12"/>
      <c r="AJ1227" s="12"/>
      <c r="AK1227" s="12"/>
      <c r="AL1227" s="12"/>
      <c r="AM1227" s="11"/>
      <c r="AN1227" s="12"/>
    </row>
    <row r="1228" spans="5:40" x14ac:dyDescent="0.2">
      <c r="E1228" s="12"/>
      <c r="F1228" s="12"/>
      <c r="G1228" s="12"/>
      <c r="H1228" s="12"/>
      <c r="I1228" s="12"/>
      <c r="J1228" s="12"/>
      <c r="K1228" s="12"/>
      <c r="L1228" s="12"/>
      <c r="M1228" s="12"/>
      <c r="N1228" s="12"/>
      <c r="O1228" s="12"/>
      <c r="P1228" s="12"/>
      <c r="Q1228" s="12"/>
      <c r="R1228" s="12"/>
      <c r="S1228" s="12"/>
      <c r="T1228" s="12"/>
      <c r="U1228" s="12"/>
      <c r="V1228" s="12"/>
      <c r="W1228" s="12"/>
      <c r="X1228" s="12"/>
      <c r="Y1228" s="12"/>
      <c r="Z1228" s="12"/>
      <c r="AA1228" s="12"/>
      <c r="AB1228" s="12"/>
      <c r="AC1228" s="12"/>
      <c r="AD1228" s="12"/>
      <c r="AE1228" s="12"/>
      <c r="AF1228" s="12"/>
      <c r="AG1228" s="12"/>
      <c r="AH1228" s="12"/>
      <c r="AI1228" s="12"/>
      <c r="AJ1228" s="12"/>
      <c r="AK1228" s="12"/>
      <c r="AL1228" s="12"/>
      <c r="AM1228" s="11"/>
      <c r="AN1228" s="12"/>
    </row>
    <row r="1229" spans="5:40" x14ac:dyDescent="0.2">
      <c r="E1229" s="12"/>
      <c r="F1229" s="12"/>
      <c r="G1229" s="12"/>
      <c r="H1229" s="12"/>
      <c r="I1229" s="12"/>
      <c r="J1229" s="12"/>
      <c r="K1229" s="12"/>
      <c r="L1229" s="12"/>
      <c r="M1229" s="12"/>
      <c r="N1229" s="12"/>
      <c r="O1229" s="12"/>
      <c r="P1229" s="12"/>
      <c r="Q1229" s="12"/>
      <c r="R1229" s="12"/>
      <c r="S1229" s="12"/>
      <c r="T1229" s="12"/>
      <c r="U1229" s="12"/>
      <c r="V1229" s="12"/>
      <c r="W1229" s="12"/>
      <c r="X1229" s="12"/>
      <c r="Y1229" s="12"/>
      <c r="Z1229" s="12"/>
      <c r="AA1229" s="12"/>
      <c r="AB1229" s="12"/>
      <c r="AC1229" s="12"/>
      <c r="AD1229" s="12"/>
      <c r="AE1229" s="12"/>
      <c r="AF1229" s="12"/>
      <c r="AG1229" s="12"/>
      <c r="AH1229" s="12"/>
      <c r="AI1229" s="12"/>
      <c r="AJ1229" s="12"/>
      <c r="AK1229" s="12"/>
      <c r="AL1229" s="12"/>
      <c r="AM1229" s="11"/>
      <c r="AN1229" s="12"/>
    </row>
    <row r="1230" spans="5:40" x14ac:dyDescent="0.2">
      <c r="E1230" s="12"/>
      <c r="F1230" s="12"/>
      <c r="G1230" s="12"/>
      <c r="H1230" s="12"/>
      <c r="I1230" s="12"/>
      <c r="J1230" s="12"/>
      <c r="K1230" s="12"/>
      <c r="L1230" s="12"/>
      <c r="M1230" s="12"/>
      <c r="N1230" s="12"/>
      <c r="O1230" s="12"/>
      <c r="P1230" s="12"/>
      <c r="Q1230" s="12"/>
      <c r="R1230" s="12"/>
      <c r="S1230" s="12"/>
      <c r="T1230" s="12"/>
      <c r="U1230" s="12"/>
      <c r="V1230" s="12"/>
      <c r="W1230" s="12"/>
      <c r="X1230" s="12"/>
      <c r="Y1230" s="12"/>
      <c r="Z1230" s="12"/>
      <c r="AA1230" s="12"/>
      <c r="AB1230" s="12"/>
      <c r="AC1230" s="12"/>
      <c r="AD1230" s="12"/>
      <c r="AE1230" s="12"/>
      <c r="AF1230" s="12"/>
      <c r="AG1230" s="12"/>
      <c r="AH1230" s="12"/>
      <c r="AI1230" s="12"/>
      <c r="AJ1230" s="12"/>
      <c r="AK1230" s="12"/>
      <c r="AL1230" s="12"/>
      <c r="AM1230" s="11"/>
      <c r="AN1230" s="12"/>
    </row>
    <row r="1231" spans="5:40" x14ac:dyDescent="0.2">
      <c r="E1231" s="12"/>
      <c r="F1231" s="12"/>
      <c r="G1231" s="12"/>
      <c r="H1231" s="12"/>
      <c r="I1231" s="12"/>
      <c r="J1231" s="12"/>
      <c r="K1231" s="12"/>
      <c r="L1231" s="12"/>
      <c r="M1231" s="12"/>
      <c r="N1231" s="12"/>
      <c r="O1231" s="12"/>
      <c r="P1231" s="12"/>
      <c r="Q1231" s="12"/>
      <c r="R1231" s="12"/>
      <c r="S1231" s="12"/>
      <c r="T1231" s="12"/>
      <c r="U1231" s="12"/>
      <c r="V1231" s="12"/>
      <c r="W1231" s="12"/>
      <c r="X1231" s="12"/>
      <c r="Y1231" s="12"/>
      <c r="Z1231" s="12"/>
      <c r="AA1231" s="12"/>
      <c r="AB1231" s="12"/>
      <c r="AC1231" s="12"/>
      <c r="AD1231" s="12"/>
      <c r="AE1231" s="12"/>
      <c r="AF1231" s="12"/>
      <c r="AG1231" s="12"/>
      <c r="AH1231" s="12"/>
      <c r="AI1231" s="12"/>
      <c r="AJ1231" s="12"/>
      <c r="AK1231" s="12"/>
      <c r="AL1231" s="12"/>
      <c r="AM1231" s="11"/>
      <c r="AN1231" s="12"/>
    </row>
    <row r="1232" spans="5:40" x14ac:dyDescent="0.2">
      <c r="E1232" s="12"/>
      <c r="F1232" s="12"/>
      <c r="G1232" s="12"/>
      <c r="H1232" s="12"/>
      <c r="I1232" s="12"/>
      <c r="J1232" s="12"/>
      <c r="K1232" s="12"/>
      <c r="L1232" s="12"/>
      <c r="M1232" s="12"/>
      <c r="N1232" s="12"/>
      <c r="O1232" s="12"/>
      <c r="P1232" s="12"/>
      <c r="Q1232" s="12"/>
      <c r="R1232" s="12"/>
      <c r="S1232" s="12"/>
      <c r="T1232" s="12"/>
      <c r="U1232" s="12"/>
      <c r="V1232" s="12"/>
      <c r="W1232" s="12"/>
      <c r="X1232" s="12"/>
      <c r="Y1232" s="12"/>
      <c r="Z1232" s="12"/>
      <c r="AA1232" s="12"/>
      <c r="AB1232" s="12"/>
      <c r="AC1232" s="12"/>
      <c r="AD1232" s="12"/>
      <c r="AE1232" s="12"/>
      <c r="AF1232" s="12"/>
      <c r="AG1232" s="12"/>
      <c r="AH1232" s="12"/>
      <c r="AI1232" s="12"/>
      <c r="AJ1232" s="12"/>
      <c r="AK1232" s="12"/>
      <c r="AL1232" s="12"/>
      <c r="AM1232" s="11"/>
      <c r="AN1232" s="12"/>
    </row>
    <row r="1233" spans="5:40" x14ac:dyDescent="0.2">
      <c r="E1233" s="12"/>
      <c r="F1233" s="12"/>
      <c r="G1233" s="12"/>
      <c r="H1233" s="12"/>
      <c r="I1233" s="12"/>
      <c r="J1233" s="12"/>
      <c r="K1233" s="12"/>
      <c r="L1233" s="12"/>
      <c r="M1233" s="12"/>
      <c r="N1233" s="12"/>
      <c r="O1233" s="12"/>
      <c r="P1233" s="12"/>
      <c r="Q1233" s="12"/>
      <c r="R1233" s="12"/>
      <c r="S1233" s="12"/>
      <c r="T1233" s="12"/>
      <c r="U1233" s="12"/>
      <c r="V1233" s="12"/>
      <c r="W1233" s="12"/>
      <c r="X1233" s="12"/>
      <c r="Y1233" s="12"/>
      <c r="Z1233" s="12"/>
      <c r="AA1233" s="12"/>
      <c r="AB1233" s="12"/>
      <c r="AC1233" s="12"/>
      <c r="AD1233" s="12"/>
      <c r="AE1233" s="12"/>
      <c r="AF1233" s="12"/>
      <c r="AG1233" s="12"/>
      <c r="AH1233" s="12"/>
      <c r="AI1233" s="12"/>
      <c r="AJ1233" s="12"/>
      <c r="AK1233" s="12"/>
      <c r="AL1233" s="12"/>
      <c r="AM1233" s="11"/>
      <c r="AN1233" s="12"/>
    </row>
    <row r="1234" spans="5:40" x14ac:dyDescent="0.2">
      <c r="E1234" s="12"/>
      <c r="F1234" s="12"/>
      <c r="G1234" s="12"/>
      <c r="H1234" s="12"/>
      <c r="I1234" s="12"/>
      <c r="J1234" s="12"/>
      <c r="K1234" s="12"/>
      <c r="L1234" s="12"/>
      <c r="M1234" s="12"/>
      <c r="N1234" s="12"/>
      <c r="O1234" s="12"/>
      <c r="P1234" s="12"/>
      <c r="Q1234" s="12"/>
      <c r="R1234" s="12"/>
      <c r="S1234" s="12"/>
      <c r="T1234" s="12"/>
      <c r="U1234" s="12"/>
      <c r="V1234" s="12"/>
      <c r="W1234" s="12"/>
      <c r="X1234" s="12"/>
      <c r="Y1234" s="12"/>
      <c r="Z1234" s="12"/>
      <c r="AA1234" s="12"/>
      <c r="AB1234" s="12"/>
      <c r="AC1234" s="12"/>
      <c r="AD1234" s="12"/>
      <c r="AE1234" s="12"/>
      <c r="AF1234" s="12"/>
      <c r="AG1234" s="12"/>
      <c r="AH1234" s="12"/>
      <c r="AI1234" s="12"/>
      <c r="AJ1234" s="12"/>
      <c r="AK1234" s="12"/>
      <c r="AL1234" s="12"/>
      <c r="AM1234" s="11"/>
      <c r="AN1234" s="12"/>
    </row>
    <row r="1235" spans="5:40" x14ac:dyDescent="0.2">
      <c r="E1235" s="12"/>
      <c r="F1235" s="12"/>
      <c r="G1235" s="12"/>
      <c r="H1235" s="12"/>
      <c r="I1235" s="12"/>
      <c r="J1235" s="12"/>
      <c r="K1235" s="12"/>
      <c r="L1235" s="12"/>
      <c r="M1235" s="12"/>
      <c r="N1235" s="12"/>
      <c r="O1235" s="12"/>
      <c r="P1235" s="12"/>
      <c r="Q1235" s="12"/>
      <c r="R1235" s="12"/>
      <c r="S1235" s="12"/>
      <c r="T1235" s="12"/>
      <c r="U1235" s="12"/>
      <c r="V1235" s="12"/>
      <c r="W1235" s="12"/>
      <c r="X1235" s="12"/>
      <c r="Y1235" s="12"/>
      <c r="Z1235" s="12"/>
      <c r="AA1235" s="12"/>
      <c r="AB1235" s="12"/>
      <c r="AC1235" s="12"/>
      <c r="AD1235" s="12"/>
      <c r="AE1235" s="12"/>
      <c r="AF1235" s="12"/>
      <c r="AG1235" s="12"/>
      <c r="AH1235" s="12"/>
      <c r="AI1235" s="12"/>
      <c r="AJ1235" s="12"/>
      <c r="AK1235" s="12"/>
      <c r="AL1235" s="12"/>
      <c r="AM1235" s="11"/>
      <c r="AN1235" s="12"/>
    </row>
    <row r="1236" spans="5:40" x14ac:dyDescent="0.2">
      <c r="E1236" s="12"/>
      <c r="F1236" s="12"/>
      <c r="G1236" s="12"/>
      <c r="H1236" s="12"/>
      <c r="I1236" s="12"/>
      <c r="J1236" s="12"/>
      <c r="K1236" s="12"/>
      <c r="L1236" s="12"/>
      <c r="M1236" s="12"/>
      <c r="N1236" s="12"/>
      <c r="O1236" s="12"/>
      <c r="P1236" s="12"/>
      <c r="Q1236" s="12"/>
      <c r="R1236" s="12"/>
      <c r="S1236" s="12"/>
      <c r="T1236" s="12"/>
      <c r="U1236" s="12"/>
      <c r="V1236" s="12"/>
      <c r="W1236" s="12"/>
      <c r="X1236" s="12"/>
      <c r="Y1236" s="12"/>
      <c r="Z1236" s="12"/>
      <c r="AA1236" s="12"/>
      <c r="AB1236" s="12"/>
      <c r="AC1236" s="12"/>
      <c r="AD1236" s="12"/>
      <c r="AE1236" s="12"/>
      <c r="AF1236" s="12"/>
      <c r="AG1236" s="12"/>
      <c r="AH1236" s="12"/>
      <c r="AI1236" s="12"/>
      <c r="AJ1236" s="12"/>
      <c r="AK1236" s="12"/>
      <c r="AL1236" s="12"/>
      <c r="AM1236" s="11"/>
      <c r="AN1236" s="12"/>
    </row>
    <row r="1237" spans="5:40" x14ac:dyDescent="0.2">
      <c r="E1237" s="12"/>
      <c r="F1237" s="12"/>
      <c r="G1237" s="12"/>
      <c r="H1237" s="12"/>
      <c r="I1237" s="12"/>
      <c r="J1237" s="12"/>
      <c r="K1237" s="12"/>
      <c r="L1237" s="12"/>
      <c r="M1237" s="12"/>
      <c r="N1237" s="12"/>
      <c r="O1237" s="12"/>
      <c r="P1237" s="12"/>
      <c r="Q1237" s="12"/>
      <c r="R1237" s="12"/>
      <c r="S1237" s="12"/>
      <c r="T1237" s="12"/>
      <c r="U1237" s="12"/>
      <c r="V1237" s="12"/>
      <c r="W1237" s="12"/>
      <c r="X1237" s="12"/>
      <c r="Y1237" s="12"/>
      <c r="Z1237" s="12"/>
      <c r="AA1237" s="12"/>
      <c r="AB1237" s="12"/>
      <c r="AC1237" s="12"/>
      <c r="AD1237" s="12"/>
      <c r="AE1237" s="12"/>
      <c r="AF1237" s="12"/>
      <c r="AG1237" s="12"/>
      <c r="AH1237" s="12"/>
      <c r="AI1237" s="12"/>
      <c r="AJ1237" s="12"/>
      <c r="AK1237" s="12"/>
      <c r="AL1237" s="12"/>
      <c r="AM1237" s="11"/>
      <c r="AN1237" s="12"/>
    </row>
    <row r="1238" spans="5:40" x14ac:dyDescent="0.2">
      <c r="E1238" s="12"/>
      <c r="F1238" s="12"/>
      <c r="G1238" s="12"/>
      <c r="H1238" s="12"/>
      <c r="I1238" s="12"/>
      <c r="J1238" s="12"/>
      <c r="K1238" s="12"/>
      <c r="L1238" s="12"/>
      <c r="M1238" s="12"/>
      <c r="N1238" s="12"/>
      <c r="O1238" s="12"/>
      <c r="P1238" s="12"/>
      <c r="Q1238" s="12"/>
      <c r="R1238" s="12"/>
      <c r="S1238" s="12"/>
      <c r="T1238" s="12"/>
      <c r="U1238" s="12"/>
      <c r="V1238" s="12"/>
      <c r="W1238" s="12"/>
      <c r="X1238" s="12"/>
      <c r="Y1238" s="12"/>
      <c r="Z1238" s="12"/>
      <c r="AA1238" s="12"/>
      <c r="AB1238" s="12"/>
      <c r="AC1238" s="12"/>
      <c r="AD1238" s="12"/>
      <c r="AE1238" s="12"/>
      <c r="AF1238" s="12"/>
      <c r="AG1238" s="12"/>
      <c r="AH1238" s="12"/>
      <c r="AI1238" s="12"/>
      <c r="AJ1238" s="12"/>
      <c r="AK1238" s="12"/>
      <c r="AL1238" s="12"/>
      <c r="AM1238" s="11"/>
      <c r="AN1238" s="12"/>
    </row>
    <row r="1239" spans="5:40" x14ac:dyDescent="0.2">
      <c r="E1239" s="12"/>
      <c r="F1239" s="12"/>
      <c r="G1239" s="12"/>
      <c r="H1239" s="12"/>
      <c r="I1239" s="12"/>
      <c r="J1239" s="12"/>
      <c r="K1239" s="12"/>
      <c r="L1239" s="12"/>
      <c r="M1239" s="12"/>
      <c r="N1239" s="12"/>
      <c r="O1239" s="12"/>
      <c r="P1239" s="12"/>
      <c r="Q1239" s="12"/>
      <c r="R1239" s="12"/>
      <c r="S1239" s="12"/>
      <c r="T1239" s="12"/>
      <c r="U1239" s="12"/>
      <c r="V1239" s="12"/>
      <c r="W1239" s="12"/>
      <c r="X1239" s="12"/>
      <c r="Y1239" s="12"/>
      <c r="Z1239" s="12"/>
      <c r="AA1239" s="12"/>
      <c r="AB1239" s="12"/>
      <c r="AC1239" s="12"/>
      <c r="AD1239" s="12"/>
      <c r="AE1239" s="12"/>
      <c r="AF1239" s="12"/>
      <c r="AG1239" s="12"/>
      <c r="AH1239" s="12"/>
      <c r="AI1239" s="12"/>
      <c r="AJ1239" s="12"/>
      <c r="AK1239" s="12"/>
      <c r="AL1239" s="12"/>
      <c r="AM1239" s="11"/>
      <c r="AN1239" s="12"/>
    </row>
    <row r="1240" spans="5:40" x14ac:dyDescent="0.2">
      <c r="E1240" s="12"/>
      <c r="F1240" s="12"/>
      <c r="G1240" s="12"/>
      <c r="H1240" s="12"/>
      <c r="I1240" s="12"/>
      <c r="J1240" s="12"/>
      <c r="K1240" s="12"/>
      <c r="L1240" s="12"/>
      <c r="M1240" s="12"/>
      <c r="N1240" s="12"/>
      <c r="O1240" s="12"/>
      <c r="P1240" s="12"/>
      <c r="Q1240" s="12"/>
      <c r="R1240" s="12"/>
      <c r="S1240" s="12"/>
      <c r="T1240" s="12"/>
      <c r="U1240" s="12"/>
      <c r="V1240" s="12"/>
      <c r="W1240" s="12"/>
      <c r="X1240" s="12"/>
      <c r="Y1240" s="12"/>
      <c r="Z1240" s="12"/>
      <c r="AA1240" s="12"/>
      <c r="AB1240" s="12"/>
      <c r="AC1240" s="12"/>
      <c r="AD1240" s="12"/>
      <c r="AE1240" s="12"/>
      <c r="AF1240" s="12"/>
      <c r="AG1240" s="12"/>
      <c r="AH1240" s="12"/>
      <c r="AI1240" s="12"/>
      <c r="AJ1240" s="12"/>
      <c r="AK1240" s="12"/>
      <c r="AL1240" s="12"/>
      <c r="AM1240" s="11"/>
      <c r="AN1240" s="12"/>
    </row>
    <row r="1241" spans="5:40" x14ac:dyDescent="0.2">
      <c r="E1241" s="12"/>
      <c r="F1241" s="12"/>
      <c r="G1241" s="12"/>
      <c r="H1241" s="12"/>
      <c r="I1241" s="12"/>
      <c r="J1241" s="12"/>
      <c r="K1241" s="12"/>
      <c r="L1241" s="12"/>
      <c r="M1241" s="12"/>
      <c r="N1241" s="12"/>
      <c r="O1241" s="12"/>
      <c r="P1241" s="12"/>
      <c r="Q1241" s="12"/>
      <c r="R1241" s="12"/>
      <c r="S1241" s="12"/>
      <c r="T1241" s="12"/>
      <c r="U1241" s="12"/>
      <c r="V1241" s="12"/>
      <c r="W1241" s="12"/>
      <c r="X1241" s="12"/>
      <c r="Y1241" s="12"/>
      <c r="Z1241" s="12"/>
      <c r="AA1241" s="12"/>
      <c r="AB1241" s="12"/>
      <c r="AC1241" s="12"/>
      <c r="AD1241" s="12"/>
      <c r="AE1241" s="12"/>
      <c r="AF1241" s="12"/>
      <c r="AG1241" s="12"/>
      <c r="AH1241" s="12"/>
      <c r="AI1241" s="12"/>
      <c r="AJ1241" s="12"/>
      <c r="AK1241" s="12"/>
      <c r="AL1241" s="12"/>
      <c r="AM1241" s="11"/>
      <c r="AN1241" s="12"/>
    </row>
    <row r="1242" spans="5:40" x14ac:dyDescent="0.2">
      <c r="E1242" s="12"/>
      <c r="F1242" s="12"/>
      <c r="G1242" s="12"/>
      <c r="H1242" s="12"/>
      <c r="I1242" s="12"/>
      <c r="J1242" s="12"/>
      <c r="K1242" s="12"/>
      <c r="L1242" s="12"/>
      <c r="M1242" s="12"/>
      <c r="N1242" s="12"/>
      <c r="O1242" s="12"/>
      <c r="P1242" s="12"/>
      <c r="Q1242" s="12"/>
      <c r="R1242" s="12"/>
      <c r="S1242" s="12"/>
      <c r="T1242" s="12"/>
      <c r="U1242" s="12"/>
      <c r="V1242" s="12"/>
      <c r="W1242" s="12"/>
      <c r="X1242" s="12"/>
      <c r="Y1242" s="12"/>
      <c r="Z1242" s="12"/>
      <c r="AA1242" s="12"/>
      <c r="AB1242" s="12"/>
      <c r="AC1242" s="12"/>
      <c r="AD1242" s="12"/>
      <c r="AE1242" s="12"/>
      <c r="AF1242" s="12"/>
      <c r="AG1242" s="12"/>
      <c r="AH1242" s="12"/>
      <c r="AI1242" s="12"/>
      <c r="AJ1242" s="12"/>
      <c r="AK1242" s="12"/>
      <c r="AL1242" s="12"/>
      <c r="AM1242" s="11"/>
      <c r="AN1242" s="12"/>
    </row>
    <row r="1243" spans="5:40" x14ac:dyDescent="0.2">
      <c r="E1243" s="12"/>
      <c r="F1243" s="12"/>
      <c r="G1243" s="12"/>
      <c r="H1243" s="12"/>
      <c r="I1243" s="12"/>
      <c r="J1243" s="12"/>
      <c r="K1243" s="12"/>
      <c r="L1243" s="12"/>
      <c r="M1243" s="12"/>
      <c r="N1243" s="12"/>
      <c r="O1243" s="12"/>
      <c r="P1243" s="12"/>
      <c r="Q1243" s="12"/>
      <c r="R1243" s="12"/>
      <c r="S1243" s="12"/>
      <c r="T1243" s="12"/>
      <c r="U1243" s="12"/>
      <c r="V1243" s="12"/>
      <c r="W1243" s="12"/>
      <c r="X1243" s="12"/>
      <c r="Y1243" s="12"/>
      <c r="Z1243" s="12"/>
      <c r="AA1243" s="12"/>
      <c r="AB1243" s="12"/>
      <c r="AC1243" s="12"/>
      <c r="AD1243" s="12"/>
      <c r="AE1243" s="12"/>
      <c r="AF1243" s="12"/>
      <c r="AG1243" s="12"/>
      <c r="AH1243" s="12"/>
      <c r="AI1243" s="12"/>
      <c r="AJ1243" s="12"/>
      <c r="AK1243" s="12"/>
      <c r="AL1243" s="12"/>
      <c r="AM1243" s="11"/>
      <c r="AN1243" s="12"/>
    </row>
    <row r="1244" spans="5:40" x14ac:dyDescent="0.2">
      <c r="E1244" s="12"/>
      <c r="F1244" s="12"/>
      <c r="G1244" s="12"/>
      <c r="H1244" s="12"/>
      <c r="I1244" s="12"/>
      <c r="J1244" s="12"/>
      <c r="K1244" s="12"/>
      <c r="L1244" s="12"/>
      <c r="M1244" s="12"/>
      <c r="N1244" s="12"/>
      <c r="O1244" s="12"/>
      <c r="P1244" s="12"/>
      <c r="Q1244" s="12"/>
      <c r="R1244" s="12"/>
      <c r="S1244" s="12"/>
      <c r="T1244" s="12"/>
      <c r="U1244" s="12"/>
      <c r="V1244" s="12"/>
      <c r="W1244" s="12"/>
      <c r="X1244" s="12"/>
      <c r="Y1244" s="12"/>
      <c r="Z1244" s="12"/>
      <c r="AA1244" s="12"/>
      <c r="AB1244" s="12"/>
      <c r="AC1244" s="12"/>
      <c r="AD1244" s="12"/>
      <c r="AE1244" s="12"/>
      <c r="AF1244" s="12"/>
      <c r="AG1244" s="12"/>
      <c r="AH1244" s="12"/>
      <c r="AI1244" s="12"/>
      <c r="AJ1244" s="12"/>
      <c r="AK1244" s="12"/>
      <c r="AL1244" s="12"/>
      <c r="AM1244" s="11"/>
      <c r="AN1244" s="12"/>
    </row>
    <row r="1245" spans="5:40" x14ac:dyDescent="0.2">
      <c r="E1245" s="12"/>
      <c r="F1245" s="12"/>
      <c r="G1245" s="12"/>
      <c r="H1245" s="12"/>
      <c r="I1245" s="12"/>
      <c r="J1245" s="12"/>
      <c r="K1245" s="12"/>
      <c r="L1245" s="12"/>
      <c r="M1245" s="12"/>
      <c r="N1245" s="12"/>
      <c r="O1245" s="12"/>
      <c r="P1245" s="12"/>
      <c r="Q1245" s="12"/>
      <c r="R1245" s="12"/>
      <c r="S1245" s="12"/>
      <c r="T1245" s="12"/>
      <c r="U1245" s="12"/>
      <c r="V1245" s="12"/>
      <c r="W1245" s="12"/>
      <c r="X1245" s="12"/>
      <c r="Y1245" s="12"/>
      <c r="Z1245" s="12"/>
      <c r="AA1245" s="12"/>
      <c r="AB1245" s="12"/>
      <c r="AC1245" s="12"/>
      <c r="AD1245" s="12"/>
      <c r="AE1245" s="12"/>
      <c r="AF1245" s="12"/>
      <c r="AG1245" s="12"/>
      <c r="AH1245" s="12"/>
      <c r="AI1245" s="12"/>
      <c r="AJ1245" s="12"/>
      <c r="AK1245" s="12"/>
      <c r="AL1245" s="12"/>
      <c r="AM1245" s="11"/>
      <c r="AN1245" s="12"/>
    </row>
    <row r="1246" spans="5:40" x14ac:dyDescent="0.2">
      <c r="E1246" s="12"/>
      <c r="F1246" s="12"/>
      <c r="G1246" s="12"/>
      <c r="H1246" s="12"/>
      <c r="I1246" s="12"/>
      <c r="J1246" s="12"/>
      <c r="K1246" s="12"/>
      <c r="L1246" s="12"/>
      <c r="M1246" s="12"/>
      <c r="N1246" s="12"/>
      <c r="O1246" s="12"/>
      <c r="P1246" s="12"/>
      <c r="Q1246" s="12"/>
      <c r="R1246" s="12"/>
      <c r="S1246" s="12"/>
      <c r="T1246" s="12"/>
      <c r="U1246" s="12"/>
      <c r="V1246" s="12"/>
      <c r="W1246" s="12"/>
      <c r="X1246" s="12"/>
      <c r="Y1246" s="12"/>
      <c r="Z1246" s="12"/>
      <c r="AA1246" s="12"/>
      <c r="AB1246" s="12"/>
      <c r="AC1246" s="12"/>
      <c r="AD1246" s="12"/>
      <c r="AE1246" s="12"/>
      <c r="AF1246" s="12"/>
      <c r="AG1246" s="12"/>
      <c r="AH1246" s="12"/>
      <c r="AI1246" s="12"/>
      <c r="AJ1246" s="12"/>
      <c r="AK1246" s="12"/>
      <c r="AL1246" s="12"/>
      <c r="AM1246" s="11"/>
      <c r="AN1246" s="12"/>
    </row>
    <row r="1247" spans="5:40" x14ac:dyDescent="0.2">
      <c r="E1247" s="12"/>
      <c r="F1247" s="12"/>
      <c r="G1247" s="12"/>
      <c r="H1247" s="12"/>
      <c r="I1247" s="12"/>
      <c r="J1247" s="12"/>
      <c r="K1247" s="12"/>
      <c r="L1247" s="12"/>
      <c r="M1247" s="12"/>
      <c r="N1247" s="12"/>
      <c r="O1247" s="12"/>
      <c r="P1247" s="12"/>
      <c r="Q1247" s="12"/>
      <c r="R1247" s="12"/>
      <c r="S1247" s="12"/>
      <c r="T1247" s="12"/>
      <c r="U1247" s="12"/>
      <c r="V1247" s="12"/>
      <c r="W1247" s="12"/>
      <c r="X1247" s="12"/>
      <c r="Y1247" s="12"/>
      <c r="Z1247" s="12"/>
      <c r="AA1247" s="12"/>
      <c r="AB1247" s="12"/>
      <c r="AC1247" s="12"/>
      <c r="AD1247" s="12"/>
      <c r="AE1247" s="12"/>
      <c r="AF1247" s="12"/>
      <c r="AG1247" s="12"/>
      <c r="AH1247" s="12"/>
      <c r="AI1247" s="12"/>
      <c r="AJ1247" s="12"/>
      <c r="AK1247" s="12"/>
      <c r="AL1247" s="12"/>
      <c r="AM1247" s="11"/>
      <c r="AN1247" s="12"/>
    </row>
    <row r="1248" spans="5:40" x14ac:dyDescent="0.2">
      <c r="E1248" s="12"/>
      <c r="F1248" s="12"/>
      <c r="G1248" s="12"/>
      <c r="H1248" s="12"/>
      <c r="I1248" s="12"/>
      <c r="J1248" s="12"/>
      <c r="K1248" s="12"/>
      <c r="L1248" s="12"/>
      <c r="M1248" s="12"/>
      <c r="N1248" s="12"/>
      <c r="O1248" s="12"/>
      <c r="P1248" s="12"/>
      <c r="Q1248" s="12"/>
      <c r="R1248" s="12"/>
      <c r="S1248" s="12"/>
      <c r="T1248" s="12"/>
      <c r="U1248" s="12"/>
      <c r="V1248" s="12"/>
      <c r="W1248" s="12"/>
      <c r="X1248" s="12"/>
      <c r="Y1248" s="12"/>
      <c r="Z1248" s="12"/>
      <c r="AA1248" s="12"/>
      <c r="AB1248" s="12"/>
      <c r="AC1248" s="12"/>
      <c r="AD1248" s="12"/>
      <c r="AE1248" s="12"/>
      <c r="AF1248" s="12"/>
      <c r="AG1248" s="12"/>
      <c r="AH1248" s="12"/>
      <c r="AI1248" s="12"/>
      <c r="AJ1248" s="12"/>
      <c r="AK1248" s="12"/>
      <c r="AL1248" s="12"/>
      <c r="AM1248" s="11"/>
      <c r="AN1248" s="12"/>
    </row>
    <row r="1249" spans="5:40" x14ac:dyDescent="0.2">
      <c r="E1249" s="12"/>
      <c r="F1249" s="12"/>
      <c r="G1249" s="12"/>
      <c r="H1249" s="12"/>
      <c r="I1249" s="12"/>
      <c r="J1249" s="12"/>
      <c r="K1249" s="12"/>
      <c r="L1249" s="12"/>
      <c r="M1249" s="12"/>
      <c r="N1249" s="12"/>
      <c r="O1249" s="12"/>
      <c r="P1249" s="12"/>
      <c r="Q1249" s="12"/>
      <c r="R1249" s="12"/>
      <c r="S1249" s="12"/>
      <c r="T1249" s="12"/>
      <c r="U1249" s="12"/>
      <c r="V1249" s="12"/>
      <c r="W1249" s="12"/>
      <c r="X1249" s="12"/>
      <c r="Y1249" s="12"/>
      <c r="Z1249" s="12"/>
      <c r="AA1249" s="12"/>
      <c r="AB1249" s="12"/>
      <c r="AC1249" s="12"/>
      <c r="AD1249" s="12"/>
      <c r="AE1249" s="12"/>
      <c r="AF1249" s="12"/>
      <c r="AG1249" s="12"/>
      <c r="AH1249" s="12"/>
      <c r="AI1249" s="12"/>
      <c r="AJ1249" s="12"/>
      <c r="AK1249" s="12"/>
      <c r="AL1249" s="12"/>
      <c r="AM1249" s="11"/>
      <c r="AN1249" s="12"/>
    </row>
    <row r="1250" spans="5:40" x14ac:dyDescent="0.2">
      <c r="E1250" s="12"/>
      <c r="F1250" s="12"/>
      <c r="G1250" s="12"/>
      <c r="H1250" s="12"/>
      <c r="I1250" s="12"/>
      <c r="J1250" s="12"/>
      <c r="K1250" s="12"/>
      <c r="L1250" s="12"/>
      <c r="M1250" s="12"/>
      <c r="N1250" s="12"/>
      <c r="O1250" s="12"/>
      <c r="P1250" s="12"/>
      <c r="Q1250" s="12"/>
      <c r="R1250" s="12"/>
      <c r="S1250" s="12"/>
      <c r="T1250" s="12"/>
      <c r="U1250" s="12"/>
      <c r="V1250" s="12"/>
      <c r="W1250" s="12"/>
      <c r="X1250" s="12"/>
      <c r="Y1250" s="12"/>
      <c r="Z1250" s="12"/>
      <c r="AA1250" s="12"/>
      <c r="AB1250" s="12"/>
      <c r="AC1250" s="12"/>
      <c r="AD1250" s="12"/>
      <c r="AE1250" s="12"/>
      <c r="AF1250" s="12"/>
      <c r="AG1250" s="12"/>
      <c r="AH1250" s="12"/>
      <c r="AI1250" s="12"/>
      <c r="AJ1250" s="12"/>
      <c r="AK1250" s="12"/>
      <c r="AL1250" s="12"/>
      <c r="AM1250" s="11"/>
      <c r="AN1250" s="12"/>
    </row>
    <row r="1251" spans="5:40" x14ac:dyDescent="0.2">
      <c r="E1251" s="12"/>
      <c r="F1251" s="12"/>
      <c r="G1251" s="12"/>
      <c r="H1251" s="12"/>
      <c r="I1251" s="12"/>
      <c r="J1251" s="12"/>
      <c r="K1251" s="12"/>
      <c r="L1251" s="12"/>
      <c r="M1251" s="12"/>
      <c r="N1251" s="12"/>
      <c r="O1251" s="12"/>
      <c r="P1251" s="12"/>
      <c r="Q1251" s="12"/>
      <c r="R1251" s="12"/>
      <c r="S1251" s="12"/>
      <c r="T1251" s="12"/>
      <c r="U1251" s="12"/>
      <c r="V1251" s="12"/>
      <c r="W1251" s="12"/>
      <c r="X1251" s="12"/>
      <c r="Y1251" s="12"/>
      <c r="Z1251" s="12"/>
      <c r="AA1251" s="12"/>
      <c r="AB1251" s="12"/>
      <c r="AC1251" s="12"/>
      <c r="AD1251" s="12"/>
      <c r="AE1251" s="12"/>
      <c r="AF1251" s="12"/>
      <c r="AG1251" s="12"/>
      <c r="AH1251" s="12"/>
      <c r="AI1251" s="12"/>
      <c r="AJ1251" s="12"/>
      <c r="AK1251" s="12"/>
      <c r="AL1251" s="12"/>
      <c r="AM1251" s="11"/>
      <c r="AN1251" s="12"/>
    </row>
    <row r="1252" spans="5:40" x14ac:dyDescent="0.2">
      <c r="E1252" s="12"/>
      <c r="F1252" s="12"/>
      <c r="G1252" s="12"/>
      <c r="H1252" s="12"/>
      <c r="I1252" s="12"/>
      <c r="J1252" s="12"/>
      <c r="K1252" s="12"/>
      <c r="L1252" s="12"/>
      <c r="M1252" s="12"/>
      <c r="N1252" s="12"/>
      <c r="O1252" s="12"/>
      <c r="P1252" s="12"/>
      <c r="Q1252" s="12"/>
      <c r="R1252" s="12"/>
      <c r="S1252" s="12"/>
      <c r="T1252" s="12"/>
      <c r="U1252" s="12"/>
      <c r="V1252" s="12"/>
      <c r="W1252" s="12"/>
      <c r="X1252" s="12"/>
      <c r="Y1252" s="12"/>
      <c r="Z1252" s="12"/>
      <c r="AA1252" s="12"/>
      <c r="AB1252" s="12"/>
      <c r="AC1252" s="12"/>
      <c r="AD1252" s="12"/>
      <c r="AE1252" s="12"/>
      <c r="AF1252" s="12"/>
      <c r="AG1252" s="12"/>
      <c r="AH1252" s="12"/>
      <c r="AI1252" s="12"/>
      <c r="AJ1252" s="12"/>
      <c r="AK1252" s="12"/>
      <c r="AL1252" s="12"/>
      <c r="AM1252" s="11"/>
      <c r="AN1252" s="12"/>
    </row>
    <row r="1253" spans="5:40" x14ac:dyDescent="0.2">
      <c r="E1253" s="12"/>
      <c r="F1253" s="12"/>
      <c r="G1253" s="12"/>
      <c r="H1253" s="12"/>
      <c r="I1253" s="12"/>
      <c r="J1253" s="12"/>
      <c r="K1253" s="12"/>
      <c r="L1253" s="12"/>
      <c r="M1253" s="12"/>
      <c r="N1253" s="12"/>
      <c r="O1253" s="12"/>
      <c r="P1253" s="12"/>
      <c r="Q1253" s="12"/>
      <c r="R1253" s="12"/>
      <c r="S1253" s="12"/>
      <c r="T1253" s="12"/>
      <c r="U1253" s="12"/>
      <c r="V1253" s="12"/>
      <c r="W1253" s="12"/>
      <c r="X1253" s="12"/>
      <c r="Y1253" s="12"/>
      <c r="Z1253" s="12"/>
      <c r="AA1253" s="12"/>
      <c r="AB1253" s="12"/>
      <c r="AC1253" s="12"/>
      <c r="AD1253" s="12"/>
      <c r="AE1253" s="12"/>
      <c r="AF1253" s="12"/>
      <c r="AG1253" s="12"/>
      <c r="AH1253" s="12"/>
      <c r="AI1253" s="12"/>
      <c r="AJ1253" s="12"/>
      <c r="AK1253" s="12"/>
      <c r="AL1253" s="12"/>
      <c r="AM1253" s="11"/>
      <c r="AN1253" s="12"/>
    </row>
    <row r="1254" spans="5:40" x14ac:dyDescent="0.2">
      <c r="E1254" s="12"/>
      <c r="F1254" s="12"/>
      <c r="G1254" s="12"/>
      <c r="H1254" s="12"/>
      <c r="I1254" s="12"/>
      <c r="J1254" s="12"/>
      <c r="K1254" s="12"/>
      <c r="L1254" s="12"/>
      <c r="M1254" s="12"/>
      <c r="N1254" s="12"/>
      <c r="O1254" s="12"/>
      <c r="P1254" s="12"/>
      <c r="Q1254" s="12"/>
      <c r="R1254" s="12"/>
      <c r="S1254" s="12"/>
      <c r="T1254" s="12"/>
      <c r="U1254" s="12"/>
      <c r="V1254" s="12"/>
      <c r="W1254" s="12"/>
      <c r="X1254" s="12"/>
      <c r="Y1254" s="12"/>
      <c r="Z1254" s="12"/>
      <c r="AA1254" s="12"/>
      <c r="AB1254" s="12"/>
      <c r="AC1254" s="12"/>
      <c r="AD1254" s="12"/>
      <c r="AE1254" s="12"/>
      <c r="AF1254" s="12"/>
      <c r="AG1254" s="12"/>
      <c r="AH1254" s="12"/>
      <c r="AI1254" s="12"/>
      <c r="AJ1254" s="12"/>
      <c r="AK1254" s="12"/>
      <c r="AL1254" s="12"/>
      <c r="AM1254" s="11"/>
      <c r="AN1254" s="12"/>
    </row>
    <row r="1255" spans="5:40" x14ac:dyDescent="0.2">
      <c r="E1255" s="12"/>
      <c r="F1255" s="12"/>
      <c r="G1255" s="12"/>
      <c r="H1255" s="12"/>
      <c r="I1255" s="12"/>
      <c r="J1255" s="12"/>
      <c r="K1255" s="12"/>
      <c r="L1255" s="12"/>
      <c r="M1255" s="12"/>
      <c r="N1255" s="12"/>
      <c r="O1255" s="12"/>
      <c r="P1255" s="12"/>
      <c r="Q1255" s="12"/>
      <c r="R1255" s="12"/>
      <c r="S1255" s="12"/>
      <c r="T1255" s="12"/>
      <c r="U1255" s="12"/>
      <c r="V1255" s="12"/>
      <c r="W1255" s="12"/>
      <c r="X1255" s="12"/>
      <c r="Y1255" s="12"/>
      <c r="Z1255" s="12"/>
      <c r="AA1255" s="12"/>
      <c r="AB1255" s="12"/>
      <c r="AC1255" s="12"/>
      <c r="AD1255" s="12"/>
      <c r="AE1255" s="12"/>
      <c r="AF1255" s="12"/>
      <c r="AG1255" s="12"/>
      <c r="AH1255" s="12"/>
      <c r="AI1255" s="12"/>
      <c r="AJ1255" s="12"/>
      <c r="AK1255" s="12"/>
      <c r="AL1255" s="12"/>
      <c r="AM1255" s="11"/>
      <c r="AN1255" s="12"/>
    </row>
    <row r="1256" spans="5:40" x14ac:dyDescent="0.2">
      <c r="E1256" s="12"/>
      <c r="F1256" s="12"/>
      <c r="G1256" s="12"/>
      <c r="H1256" s="12"/>
      <c r="I1256" s="12"/>
      <c r="J1256" s="12"/>
      <c r="K1256" s="12"/>
      <c r="L1256" s="12"/>
      <c r="M1256" s="12"/>
      <c r="N1256" s="12"/>
      <c r="O1256" s="12"/>
      <c r="P1256" s="12"/>
      <c r="Q1256" s="12"/>
      <c r="R1256" s="12"/>
      <c r="S1256" s="12"/>
      <c r="T1256" s="12"/>
      <c r="U1256" s="12"/>
      <c r="V1256" s="12"/>
      <c r="W1256" s="12"/>
      <c r="X1256" s="12"/>
      <c r="Y1256" s="12"/>
      <c r="Z1256" s="12"/>
      <c r="AA1256" s="12"/>
      <c r="AB1256" s="12"/>
      <c r="AC1256" s="12"/>
      <c r="AD1256" s="12"/>
      <c r="AE1256" s="12"/>
      <c r="AF1256" s="12"/>
      <c r="AG1256" s="12"/>
      <c r="AH1256" s="12"/>
      <c r="AI1256" s="12"/>
      <c r="AJ1256" s="12"/>
      <c r="AK1256" s="12"/>
      <c r="AL1256" s="12"/>
      <c r="AM1256" s="11"/>
      <c r="AN1256" s="12"/>
    </row>
    <row r="1257" spans="5:40" x14ac:dyDescent="0.2">
      <c r="E1257" s="12"/>
      <c r="F1257" s="12"/>
      <c r="G1257" s="12"/>
      <c r="H1257" s="12"/>
      <c r="I1257" s="12"/>
      <c r="J1257" s="12"/>
      <c r="K1257" s="12"/>
      <c r="L1257" s="12"/>
      <c r="M1257" s="12"/>
      <c r="N1257" s="12"/>
      <c r="O1257" s="12"/>
      <c r="P1257" s="12"/>
      <c r="Q1257" s="12"/>
      <c r="R1257" s="12"/>
      <c r="S1257" s="12"/>
      <c r="T1257" s="12"/>
      <c r="U1257" s="12"/>
      <c r="V1257" s="12"/>
      <c r="W1257" s="12"/>
      <c r="X1257" s="12"/>
      <c r="Y1257" s="12"/>
      <c r="Z1257" s="12"/>
      <c r="AA1257" s="12"/>
      <c r="AB1257" s="12"/>
      <c r="AC1257" s="12"/>
      <c r="AD1257" s="12"/>
      <c r="AE1257" s="12"/>
      <c r="AF1257" s="12"/>
      <c r="AG1257" s="12"/>
      <c r="AH1257" s="12"/>
      <c r="AI1257" s="12"/>
      <c r="AJ1257" s="12"/>
      <c r="AK1257" s="12"/>
      <c r="AL1257" s="12"/>
      <c r="AM1257" s="11"/>
      <c r="AN1257" s="12"/>
    </row>
    <row r="1258" spans="5:40" x14ac:dyDescent="0.2">
      <c r="E1258" s="12"/>
      <c r="F1258" s="12"/>
      <c r="G1258" s="12"/>
      <c r="H1258" s="12"/>
      <c r="I1258" s="12"/>
      <c r="J1258" s="12"/>
      <c r="K1258" s="12"/>
      <c r="L1258" s="12"/>
      <c r="M1258" s="12"/>
      <c r="N1258" s="12"/>
      <c r="O1258" s="12"/>
      <c r="P1258" s="12"/>
      <c r="Q1258" s="12"/>
      <c r="R1258" s="12"/>
      <c r="S1258" s="12"/>
      <c r="T1258" s="12"/>
      <c r="U1258" s="12"/>
      <c r="V1258" s="12"/>
      <c r="W1258" s="12"/>
      <c r="X1258" s="12"/>
      <c r="Y1258" s="12"/>
      <c r="Z1258" s="12"/>
      <c r="AA1258" s="12"/>
      <c r="AB1258" s="12"/>
      <c r="AC1258" s="12"/>
      <c r="AD1258" s="12"/>
      <c r="AE1258" s="12"/>
      <c r="AF1258" s="12"/>
      <c r="AG1258" s="12"/>
      <c r="AH1258" s="12"/>
      <c r="AI1258" s="12"/>
      <c r="AJ1258" s="12"/>
      <c r="AK1258" s="12"/>
      <c r="AL1258" s="12"/>
      <c r="AM1258" s="11"/>
      <c r="AN1258" s="12"/>
    </row>
    <row r="1259" spans="5:40" x14ac:dyDescent="0.2">
      <c r="E1259" s="12"/>
      <c r="F1259" s="12"/>
      <c r="G1259" s="12"/>
      <c r="H1259" s="12"/>
      <c r="I1259" s="12"/>
      <c r="J1259" s="12"/>
      <c r="K1259" s="12"/>
      <c r="L1259" s="12"/>
      <c r="M1259" s="12"/>
      <c r="N1259" s="12"/>
      <c r="O1259" s="12"/>
      <c r="P1259" s="12"/>
      <c r="Q1259" s="12"/>
      <c r="R1259" s="12"/>
      <c r="S1259" s="12"/>
      <c r="T1259" s="12"/>
      <c r="U1259" s="12"/>
      <c r="V1259" s="12"/>
      <c r="W1259" s="12"/>
      <c r="X1259" s="12"/>
      <c r="Y1259" s="12"/>
      <c r="Z1259" s="12"/>
      <c r="AA1259" s="12"/>
      <c r="AB1259" s="12"/>
      <c r="AC1259" s="12"/>
      <c r="AD1259" s="12"/>
      <c r="AE1259" s="12"/>
      <c r="AF1259" s="12"/>
      <c r="AG1259" s="12"/>
      <c r="AH1259" s="12"/>
      <c r="AI1259" s="12"/>
      <c r="AJ1259" s="12"/>
      <c r="AK1259" s="12"/>
      <c r="AL1259" s="12"/>
      <c r="AM1259" s="11"/>
      <c r="AN1259" s="12"/>
    </row>
    <row r="1260" spans="5:40" x14ac:dyDescent="0.2">
      <c r="E1260" s="12"/>
      <c r="F1260" s="12"/>
      <c r="G1260" s="12"/>
      <c r="H1260" s="12"/>
      <c r="I1260" s="12"/>
      <c r="J1260" s="12"/>
      <c r="K1260" s="12"/>
      <c r="L1260" s="12"/>
      <c r="M1260" s="12"/>
      <c r="N1260" s="12"/>
      <c r="O1260" s="12"/>
      <c r="P1260" s="12"/>
      <c r="Q1260" s="12"/>
      <c r="R1260" s="12"/>
      <c r="S1260" s="12"/>
      <c r="T1260" s="12"/>
      <c r="U1260" s="12"/>
      <c r="V1260" s="12"/>
      <c r="W1260" s="12"/>
      <c r="X1260" s="12"/>
      <c r="Y1260" s="12"/>
      <c r="Z1260" s="12"/>
      <c r="AA1260" s="12"/>
      <c r="AB1260" s="12"/>
      <c r="AC1260" s="12"/>
      <c r="AD1260" s="12"/>
      <c r="AE1260" s="12"/>
      <c r="AF1260" s="12"/>
      <c r="AG1260" s="12"/>
      <c r="AH1260" s="12"/>
      <c r="AI1260" s="12"/>
      <c r="AJ1260" s="12"/>
      <c r="AK1260" s="12"/>
      <c r="AL1260" s="12"/>
      <c r="AM1260" s="11"/>
      <c r="AN1260" s="12"/>
    </row>
    <row r="1261" spans="5:40" x14ac:dyDescent="0.2">
      <c r="E1261" s="12"/>
      <c r="F1261" s="12"/>
      <c r="G1261" s="12"/>
      <c r="H1261" s="12"/>
      <c r="I1261" s="12"/>
      <c r="J1261" s="12"/>
      <c r="K1261" s="12"/>
      <c r="L1261" s="12"/>
      <c r="M1261" s="12"/>
      <c r="N1261" s="12"/>
      <c r="O1261" s="12"/>
      <c r="P1261" s="12"/>
      <c r="Q1261" s="12"/>
      <c r="R1261" s="12"/>
      <c r="S1261" s="12"/>
      <c r="T1261" s="12"/>
      <c r="U1261" s="12"/>
      <c r="V1261" s="12"/>
      <c r="W1261" s="12"/>
      <c r="X1261" s="12"/>
      <c r="Y1261" s="12"/>
      <c r="Z1261" s="12"/>
      <c r="AA1261" s="12"/>
      <c r="AB1261" s="12"/>
      <c r="AC1261" s="12"/>
      <c r="AD1261" s="12"/>
      <c r="AE1261" s="12"/>
      <c r="AF1261" s="12"/>
      <c r="AG1261" s="12"/>
      <c r="AH1261" s="12"/>
      <c r="AI1261" s="12"/>
      <c r="AJ1261" s="12"/>
      <c r="AK1261" s="12"/>
      <c r="AL1261" s="12"/>
      <c r="AM1261" s="11"/>
      <c r="AN1261" s="12"/>
    </row>
    <row r="1262" spans="5:40" x14ac:dyDescent="0.2">
      <c r="E1262" s="12"/>
      <c r="F1262" s="12"/>
      <c r="G1262" s="12"/>
      <c r="H1262" s="12"/>
      <c r="I1262" s="12"/>
      <c r="J1262" s="12"/>
      <c r="K1262" s="12"/>
      <c r="L1262" s="12"/>
      <c r="M1262" s="12"/>
      <c r="N1262" s="12"/>
      <c r="O1262" s="12"/>
      <c r="P1262" s="12"/>
      <c r="Q1262" s="12"/>
      <c r="R1262" s="12"/>
      <c r="S1262" s="12"/>
      <c r="T1262" s="12"/>
      <c r="U1262" s="12"/>
      <c r="V1262" s="12"/>
      <c r="W1262" s="12"/>
      <c r="X1262" s="12"/>
      <c r="Y1262" s="12"/>
      <c r="Z1262" s="12"/>
      <c r="AA1262" s="12"/>
      <c r="AB1262" s="12"/>
      <c r="AC1262" s="12"/>
      <c r="AD1262" s="12"/>
      <c r="AE1262" s="12"/>
      <c r="AF1262" s="12"/>
      <c r="AG1262" s="12"/>
      <c r="AH1262" s="12"/>
      <c r="AI1262" s="12"/>
      <c r="AJ1262" s="12"/>
      <c r="AK1262" s="12"/>
      <c r="AL1262" s="12"/>
      <c r="AM1262" s="11"/>
      <c r="AN1262" s="12"/>
    </row>
    <row r="1263" spans="5:40" x14ac:dyDescent="0.2">
      <c r="E1263" s="12"/>
      <c r="F1263" s="12"/>
      <c r="G1263" s="12"/>
      <c r="H1263" s="12"/>
      <c r="I1263" s="12"/>
      <c r="J1263" s="12"/>
      <c r="K1263" s="12"/>
      <c r="L1263" s="12"/>
      <c r="M1263" s="12"/>
      <c r="N1263" s="12"/>
      <c r="O1263" s="12"/>
      <c r="P1263" s="12"/>
      <c r="Q1263" s="12"/>
      <c r="R1263" s="12"/>
      <c r="S1263" s="12"/>
      <c r="T1263" s="12"/>
      <c r="U1263" s="12"/>
      <c r="V1263" s="12"/>
      <c r="W1263" s="12"/>
      <c r="X1263" s="12"/>
      <c r="Y1263" s="12"/>
      <c r="Z1263" s="12"/>
      <c r="AA1263" s="12"/>
      <c r="AB1263" s="12"/>
      <c r="AC1263" s="12"/>
      <c r="AD1263" s="12"/>
      <c r="AE1263" s="12"/>
      <c r="AF1263" s="12"/>
      <c r="AG1263" s="12"/>
      <c r="AH1263" s="12"/>
      <c r="AI1263" s="12"/>
      <c r="AJ1263" s="12"/>
      <c r="AK1263" s="12"/>
      <c r="AL1263" s="12"/>
      <c r="AM1263" s="11"/>
      <c r="AN1263" s="12"/>
    </row>
    <row r="1264" spans="5:40" x14ac:dyDescent="0.2">
      <c r="E1264" s="12"/>
      <c r="F1264" s="12"/>
      <c r="G1264" s="12"/>
      <c r="H1264" s="12"/>
      <c r="I1264" s="12"/>
      <c r="J1264" s="12"/>
      <c r="K1264" s="12"/>
      <c r="L1264" s="12"/>
      <c r="M1264" s="12"/>
      <c r="N1264" s="12"/>
      <c r="O1264" s="12"/>
      <c r="P1264" s="12"/>
      <c r="Q1264" s="12"/>
      <c r="R1264" s="12"/>
      <c r="S1264" s="12"/>
      <c r="T1264" s="12"/>
      <c r="U1264" s="12"/>
      <c r="V1264" s="12"/>
      <c r="W1264" s="12"/>
      <c r="X1264" s="12"/>
      <c r="Y1264" s="12"/>
      <c r="Z1264" s="12"/>
      <c r="AA1264" s="12"/>
      <c r="AB1264" s="12"/>
      <c r="AC1264" s="12"/>
      <c r="AD1264" s="12"/>
      <c r="AE1264" s="12"/>
      <c r="AF1264" s="12"/>
      <c r="AG1264" s="12"/>
      <c r="AH1264" s="12"/>
      <c r="AI1264" s="12"/>
      <c r="AJ1264" s="12"/>
      <c r="AK1264" s="12"/>
      <c r="AL1264" s="12"/>
      <c r="AM1264" s="11"/>
      <c r="AN1264" s="12"/>
    </row>
    <row r="1265" spans="5:40" x14ac:dyDescent="0.2">
      <c r="E1265" s="12"/>
      <c r="F1265" s="12"/>
      <c r="G1265" s="12"/>
      <c r="H1265" s="12"/>
      <c r="I1265" s="12"/>
      <c r="J1265" s="12"/>
      <c r="K1265" s="12"/>
      <c r="L1265" s="12"/>
      <c r="M1265" s="12"/>
      <c r="N1265" s="12"/>
      <c r="O1265" s="12"/>
      <c r="P1265" s="12"/>
      <c r="Q1265" s="12"/>
      <c r="R1265" s="12"/>
      <c r="S1265" s="12"/>
      <c r="T1265" s="12"/>
      <c r="U1265" s="12"/>
      <c r="V1265" s="12"/>
      <c r="W1265" s="12"/>
      <c r="X1265" s="12"/>
      <c r="Y1265" s="12"/>
      <c r="Z1265" s="12"/>
      <c r="AA1265" s="12"/>
      <c r="AB1265" s="12"/>
      <c r="AC1265" s="12"/>
      <c r="AD1265" s="12"/>
      <c r="AE1265" s="12"/>
      <c r="AF1265" s="12"/>
      <c r="AG1265" s="12"/>
      <c r="AH1265" s="12"/>
      <c r="AI1265" s="12"/>
      <c r="AJ1265" s="12"/>
      <c r="AK1265" s="12"/>
      <c r="AL1265" s="12"/>
      <c r="AM1265" s="11"/>
      <c r="AN1265" s="12"/>
    </row>
    <row r="1266" spans="5:40" x14ac:dyDescent="0.2">
      <c r="E1266" s="12"/>
      <c r="F1266" s="12"/>
      <c r="G1266" s="12"/>
      <c r="H1266" s="12"/>
      <c r="I1266" s="12"/>
      <c r="J1266" s="12"/>
      <c r="K1266" s="12"/>
      <c r="L1266" s="12"/>
      <c r="M1266" s="12"/>
      <c r="N1266" s="12"/>
      <c r="O1266" s="12"/>
      <c r="P1266" s="12"/>
      <c r="Q1266" s="12"/>
      <c r="R1266" s="12"/>
      <c r="S1266" s="12"/>
      <c r="T1266" s="12"/>
      <c r="U1266" s="12"/>
      <c r="V1266" s="12"/>
      <c r="W1266" s="12"/>
      <c r="X1266" s="12"/>
      <c r="Y1266" s="12"/>
      <c r="Z1266" s="12"/>
      <c r="AA1266" s="12"/>
      <c r="AB1266" s="12"/>
      <c r="AC1266" s="12"/>
      <c r="AD1266" s="12"/>
      <c r="AE1266" s="12"/>
      <c r="AF1266" s="12"/>
      <c r="AG1266" s="12"/>
      <c r="AH1266" s="12"/>
      <c r="AI1266" s="12"/>
      <c r="AJ1266" s="12"/>
      <c r="AK1266" s="12"/>
      <c r="AL1266" s="12"/>
      <c r="AM1266" s="11"/>
      <c r="AN1266" s="12"/>
    </row>
    <row r="1267" spans="5:40" x14ac:dyDescent="0.2">
      <c r="E1267" s="12"/>
      <c r="F1267" s="12"/>
      <c r="G1267" s="12"/>
      <c r="H1267" s="12"/>
      <c r="I1267" s="12"/>
      <c r="J1267" s="12"/>
      <c r="K1267" s="12"/>
      <c r="L1267" s="12"/>
      <c r="M1267" s="12"/>
      <c r="N1267" s="12"/>
      <c r="O1267" s="12"/>
      <c r="P1267" s="12"/>
      <c r="Q1267" s="12"/>
      <c r="R1267" s="12"/>
      <c r="S1267" s="12"/>
      <c r="T1267" s="12"/>
      <c r="U1267" s="12"/>
      <c r="V1267" s="12"/>
      <c r="W1267" s="12"/>
      <c r="X1267" s="12"/>
      <c r="Y1267" s="12"/>
      <c r="Z1267" s="12"/>
      <c r="AA1267" s="12"/>
      <c r="AB1267" s="12"/>
      <c r="AC1267" s="12"/>
      <c r="AD1267" s="12"/>
      <c r="AE1267" s="12"/>
      <c r="AF1267" s="12"/>
      <c r="AG1267" s="12"/>
      <c r="AH1267" s="12"/>
      <c r="AI1267" s="12"/>
      <c r="AJ1267" s="12"/>
      <c r="AK1267" s="12"/>
      <c r="AL1267" s="12"/>
      <c r="AM1267" s="11"/>
      <c r="AN1267" s="12"/>
    </row>
    <row r="1268" spans="5:40" x14ac:dyDescent="0.2">
      <c r="E1268" s="12"/>
      <c r="F1268" s="12"/>
      <c r="G1268" s="12"/>
      <c r="H1268" s="12"/>
      <c r="I1268" s="12"/>
      <c r="J1268" s="12"/>
      <c r="K1268" s="12"/>
      <c r="L1268" s="12"/>
      <c r="M1268" s="12"/>
      <c r="N1268" s="12"/>
      <c r="O1268" s="12"/>
      <c r="P1268" s="12"/>
      <c r="Q1268" s="12"/>
      <c r="R1268" s="12"/>
      <c r="S1268" s="12"/>
      <c r="T1268" s="12"/>
      <c r="U1268" s="12"/>
      <c r="V1268" s="12"/>
      <c r="W1268" s="12"/>
      <c r="X1268" s="12"/>
      <c r="Y1268" s="12"/>
      <c r="Z1268" s="12"/>
      <c r="AA1268" s="12"/>
      <c r="AB1268" s="12"/>
      <c r="AC1268" s="12"/>
      <c r="AD1268" s="12"/>
      <c r="AE1268" s="12"/>
      <c r="AF1268" s="12"/>
      <c r="AG1268" s="12"/>
      <c r="AH1268" s="12"/>
      <c r="AI1268" s="12"/>
      <c r="AJ1268" s="12"/>
      <c r="AK1268" s="12"/>
      <c r="AL1268" s="12"/>
      <c r="AM1268" s="11"/>
      <c r="AN1268" s="12"/>
    </row>
    <row r="1269" spans="5:40" x14ac:dyDescent="0.2">
      <c r="E1269" s="12"/>
      <c r="F1269" s="12"/>
      <c r="G1269" s="12"/>
      <c r="H1269" s="12"/>
      <c r="I1269" s="12"/>
      <c r="J1269" s="12"/>
      <c r="K1269" s="12"/>
      <c r="L1269" s="12"/>
      <c r="M1269" s="12"/>
      <c r="N1269" s="12"/>
      <c r="O1269" s="12"/>
      <c r="P1269" s="12"/>
      <c r="Q1269" s="12"/>
      <c r="R1269" s="12"/>
      <c r="S1269" s="12"/>
      <c r="T1269" s="12"/>
      <c r="U1269" s="12"/>
      <c r="V1269" s="12"/>
      <c r="W1269" s="12"/>
      <c r="X1269" s="12"/>
      <c r="Y1269" s="12"/>
      <c r="Z1269" s="12"/>
      <c r="AA1269" s="12"/>
      <c r="AB1269" s="12"/>
      <c r="AC1269" s="12"/>
      <c r="AD1269" s="12"/>
      <c r="AE1269" s="12"/>
      <c r="AF1269" s="12"/>
      <c r="AG1269" s="12"/>
      <c r="AH1269" s="12"/>
      <c r="AI1269" s="12"/>
      <c r="AJ1269" s="12"/>
      <c r="AK1269" s="12"/>
      <c r="AL1269" s="12"/>
      <c r="AM1269" s="11"/>
      <c r="AN1269" s="12"/>
    </row>
    <row r="1270" spans="5:40" x14ac:dyDescent="0.2">
      <c r="E1270" s="12"/>
      <c r="F1270" s="12"/>
      <c r="G1270" s="12"/>
      <c r="H1270" s="12"/>
      <c r="I1270" s="12"/>
      <c r="J1270" s="12"/>
      <c r="K1270" s="12"/>
      <c r="L1270" s="12"/>
      <c r="M1270" s="12"/>
      <c r="N1270" s="12"/>
      <c r="O1270" s="12"/>
      <c r="P1270" s="12"/>
      <c r="Q1270" s="12"/>
      <c r="R1270" s="12"/>
      <c r="S1270" s="12"/>
      <c r="T1270" s="12"/>
      <c r="U1270" s="12"/>
      <c r="V1270" s="12"/>
      <c r="W1270" s="12"/>
      <c r="X1270" s="12"/>
      <c r="Y1270" s="12"/>
      <c r="Z1270" s="12"/>
      <c r="AA1270" s="12"/>
      <c r="AB1270" s="12"/>
      <c r="AC1270" s="12"/>
      <c r="AD1270" s="12"/>
      <c r="AE1270" s="12"/>
      <c r="AF1270" s="12"/>
      <c r="AG1270" s="12"/>
      <c r="AH1270" s="12"/>
      <c r="AI1270" s="12"/>
      <c r="AJ1270" s="12"/>
      <c r="AK1270" s="12"/>
      <c r="AL1270" s="12"/>
      <c r="AM1270" s="11"/>
      <c r="AN1270" s="12"/>
    </row>
    <row r="1271" spans="5:40" x14ac:dyDescent="0.2">
      <c r="E1271" s="12"/>
      <c r="F1271" s="12"/>
      <c r="G1271" s="12"/>
      <c r="H1271" s="12"/>
      <c r="I1271" s="12"/>
      <c r="J1271" s="12"/>
      <c r="K1271" s="12"/>
      <c r="L1271" s="12"/>
      <c r="M1271" s="12"/>
      <c r="N1271" s="12"/>
      <c r="O1271" s="12"/>
      <c r="P1271" s="12"/>
      <c r="Q1271" s="12"/>
      <c r="R1271" s="12"/>
      <c r="S1271" s="12"/>
      <c r="T1271" s="12"/>
      <c r="U1271" s="12"/>
      <c r="V1271" s="12"/>
      <c r="W1271" s="12"/>
      <c r="X1271" s="12"/>
      <c r="Y1271" s="12"/>
      <c r="Z1271" s="12"/>
      <c r="AA1271" s="12"/>
      <c r="AB1271" s="12"/>
      <c r="AC1271" s="12"/>
      <c r="AD1271" s="12"/>
      <c r="AE1271" s="12"/>
      <c r="AF1271" s="12"/>
      <c r="AG1271" s="12"/>
      <c r="AH1271" s="12"/>
      <c r="AI1271" s="12"/>
      <c r="AJ1271" s="12"/>
      <c r="AK1271" s="12"/>
      <c r="AL1271" s="12"/>
      <c r="AM1271" s="11"/>
      <c r="AN1271" s="12"/>
    </row>
    <row r="1272" spans="5:40" x14ac:dyDescent="0.2">
      <c r="E1272" s="12"/>
      <c r="F1272" s="12"/>
      <c r="G1272" s="12"/>
      <c r="H1272" s="12"/>
      <c r="I1272" s="12"/>
      <c r="J1272" s="12"/>
      <c r="K1272" s="12"/>
      <c r="L1272" s="12"/>
      <c r="M1272" s="12"/>
      <c r="N1272" s="12"/>
      <c r="O1272" s="12"/>
      <c r="P1272" s="12"/>
      <c r="Q1272" s="12"/>
      <c r="R1272" s="12"/>
      <c r="S1272" s="12"/>
      <c r="T1272" s="12"/>
      <c r="U1272" s="12"/>
      <c r="V1272" s="12"/>
      <c r="W1272" s="12"/>
      <c r="X1272" s="12"/>
      <c r="Y1272" s="12"/>
      <c r="Z1272" s="12"/>
      <c r="AA1272" s="12"/>
      <c r="AB1272" s="12"/>
      <c r="AC1272" s="12"/>
      <c r="AD1272" s="12"/>
      <c r="AE1272" s="12"/>
      <c r="AF1272" s="12"/>
      <c r="AG1272" s="12"/>
      <c r="AH1272" s="12"/>
      <c r="AI1272" s="12"/>
      <c r="AJ1272" s="12"/>
      <c r="AK1272" s="12"/>
      <c r="AL1272" s="12"/>
      <c r="AM1272" s="11"/>
      <c r="AN1272" s="12"/>
    </row>
    <row r="1273" spans="5:40" x14ac:dyDescent="0.2">
      <c r="E1273" s="12"/>
      <c r="F1273" s="12"/>
      <c r="G1273" s="12"/>
      <c r="H1273" s="12"/>
      <c r="I1273" s="12"/>
      <c r="J1273" s="12"/>
      <c r="K1273" s="12"/>
      <c r="L1273" s="12"/>
      <c r="M1273" s="12"/>
      <c r="N1273" s="12"/>
      <c r="O1273" s="12"/>
      <c r="P1273" s="12"/>
      <c r="Q1273" s="12"/>
      <c r="R1273" s="12"/>
      <c r="S1273" s="12"/>
      <c r="T1273" s="12"/>
      <c r="U1273" s="12"/>
      <c r="V1273" s="12"/>
      <c r="W1273" s="12"/>
      <c r="X1273" s="12"/>
      <c r="Y1273" s="12"/>
      <c r="Z1273" s="12"/>
      <c r="AA1273" s="12"/>
      <c r="AB1273" s="12"/>
      <c r="AC1273" s="12"/>
      <c r="AD1273" s="12"/>
      <c r="AE1273" s="12"/>
      <c r="AF1273" s="12"/>
      <c r="AG1273" s="12"/>
      <c r="AH1273" s="12"/>
      <c r="AI1273" s="12"/>
      <c r="AJ1273" s="12"/>
      <c r="AK1273" s="12"/>
      <c r="AL1273" s="12"/>
      <c r="AM1273" s="11"/>
      <c r="AN1273" s="12"/>
    </row>
    <row r="1274" spans="5:40" x14ac:dyDescent="0.2">
      <c r="E1274" s="12"/>
      <c r="F1274" s="12"/>
      <c r="G1274" s="12"/>
      <c r="H1274" s="12"/>
      <c r="I1274" s="12"/>
      <c r="J1274" s="12"/>
      <c r="K1274" s="12"/>
      <c r="L1274" s="12"/>
      <c r="M1274" s="12"/>
      <c r="N1274" s="12"/>
      <c r="O1274" s="12"/>
      <c r="P1274" s="12"/>
      <c r="Q1274" s="12"/>
      <c r="R1274" s="12"/>
      <c r="S1274" s="12"/>
      <c r="T1274" s="12"/>
      <c r="U1274" s="12"/>
      <c r="V1274" s="12"/>
      <c r="W1274" s="12"/>
      <c r="X1274" s="12"/>
      <c r="Y1274" s="12"/>
      <c r="Z1274" s="12"/>
      <c r="AA1274" s="12"/>
      <c r="AB1274" s="12"/>
      <c r="AC1274" s="12"/>
      <c r="AD1274" s="12"/>
      <c r="AE1274" s="12"/>
      <c r="AF1274" s="12"/>
      <c r="AG1274" s="12"/>
      <c r="AH1274" s="12"/>
      <c r="AI1274" s="12"/>
      <c r="AJ1274" s="12"/>
      <c r="AK1274" s="12"/>
      <c r="AL1274" s="12"/>
      <c r="AM1274" s="11"/>
      <c r="AN1274" s="12"/>
    </row>
    <row r="1275" spans="5:40" x14ac:dyDescent="0.2">
      <c r="E1275" s="12"/>
      <c r="F1275" s="12"/>
      <c r="G1275" s="12"/>
      <c r="H1275" s="12"/>
      <c r="I1275" s="12"/>
      <c r="J1275" s="12"/>
      <c r="K1275" s="12"/>
      <c r="L1275" s="12"/>
      <c r="M1275" s="12"/>
      <c r="N1275" s="12"/>
      <c r="O1275" s="12"/>
      <c r="P1275" s="12"/>
      <c r="Q1275" s="12"/>
      <c r="R1275" s="12"/>
      <c r="S1275" s="12"/>
      <c r="T1275" s="12"/>
      <c r="U1275" s="12"/>
      <c r="V1275" s="12"/>
      <c r="W1275" s="12"/>
      <c r="X1275" s="12"/>
      <c r="Y1275" s="12"/>
      <c r="Z1275" s="12"/>
      <c r="AA1275" s="12"/>
      <c r="AB1275" s="12"/>
      <c r="AC1275" s="12"/>
      <c r="AD1275" s="12"/>
      <c r="AE1275" s="12"/>
      <c r="AF1275" s="12"/>
      <c r="AG1275" s="12"/>
      <c r="AH1275" s="12"/>
      <c r="AI1275" s="12"/>
      <c r="AJ1275" s="12"/>
      <c r="AK1275" s="12"/>
      <c r="AL1275" s="12"/>
      <c r="AM1275" s="11"/>
      <c r="AN1275" s="12"/>
    </row>
    <row r="1276" spans="5:40" x14ac:dyDescent="0.2">
      <c r="E1276" s="12"/>
      <c r="F1276" s="12"/>
      <c r="G1276" s="12"/>
      <c r="H1276" s="12"/>
      <c r="I1276" s="12"/>
      <c r="J1276" s="12"/>
      <c r="K1276" s="12"/>
      <c r="L1276" s="12"/>
      <c r="M1276" s="12"/>
      <c r="N1276" s="12"/>
      <c r="O1276" s="12"/>
      <c r="P1276" s="12"/>
      <c r="Q1276" s="12"/>
      <c r="R1276" s="12"/>
      <c r="S1276" s="12"/>
      <c r="T1276" s="12"/>
      <c r="U1276" s="12"/>
      <c r="V1276" s="12"/>
      <c r="W1276" s="12"/>
      <c r="X1276" s="12"/>
      <c r="Y1276" s="12"/>
      <c r="Z1276" s="12"/>
      <c r="AA1276" s="12"/>
      <c r="AB1276" s="12"/>
      <c r="AC1276" s="12"/>
      <c r="AD1276" s="12"/>
      <c r="AE1276" s="12"/>
      <c r="AF1276" s="12"/>
      <c r="AG1276" s="12"/>
      <c r="AH1276" s="12"/>
      <c r="AI1276" s="12"/>
      <c r="AJ1276" s="12"/>
      <c r="AK1276" s="12"/>
      <c r="AL1276" s="12"/>
      <c r="AM1276" s="11"/>
      <c r="AN1276" s="12"/>
    </row>
    <row r="1277" spans="5:40" x14ac:dyDescent="0.2">
      <c r="E1277" s="12"/>
      <c r="F1277" s="12"/>
      <c r="G1277" s="12"/>
      <c r="H1277" s="12"/>
      <c r="I1277" s="12"/>
      <c r="J1277" s="12"/>
      <c r="K1277" s="12"/>
      <c r="L1277" s="12"/>
      <c r="M1277" s="12"/>
      <c r="N1277" s="12"/>
      <c r="O1277" s="12"/>
      <c r="P1277" s="12"/>
      <c r="Q1277" s="12"/>
      <c r="R1277" s="12"/>
      <c r="S1277" s="12"/>
      <c r="T1277" s="12"/>
      <c r="U1277" s="12"/>
      <c r="V1277" s="12"/>
      <c r="W1277" s="12"/>
      <c r="X1277" s="12"/>
      <c r="Y1277" s="12"/>
      <c r="Z1277" s="12"/>
      <c r="AA1277" s="12"/>
      <c r="AB1277" s="12"/>
      <c r="AC1277" s="12"/>
      <c r="AD1277" s="12"/>
      <c r="AE1277" s="12"/>
      <c r="AF1277" s="12"/>
      <c r="AG1277" s="12"/>
      <c r="AH1277" s="12"/>
      <c r="AI1277" s="12"/>
      <c r="AJ1277" s="12"/>
      <c r="AK1277" s="12"/>
      <c r="AL1277" s="12"/>
      <c r="AM1277" s="11"/>
      <c r="AN1277" s="12"/>
    </row>
    <row r="1278" spans="5:40" x14ac:dyDescent="0.2">
      <c r="E1278" s="12"/>
      <c r="F1278" s="12"/>
      <c r="G1278" s="12"/>
      <c r="H1278" s="12"/>
      <c r="I1278" s="12"/>
      <c r="J1278" s="12"/>
      <c r="K1278" s="12"/>
      <c r="L1278" s="12"/>
      <c r="M1278" s="12"/>
      <c r="N1278" s="12"/>
      <c r="O1278" s="12"/>
      <c r="P1278" s="12"/>
      <c r="Q1278" s="12"/>
      <c r="R1278" s="12"/>
      <c r="S1278" s="12"/>
      <c r="T1278" s="12"/>
      <c r="U1278" s="12"/>
      <c r="V1278" s="12"/>
      <c r="W1278" s="12"/>
      <c r="X1278" s="12"/>
      <c r="Y1278" s="12"/>
      <c r="Z1278" s="12"/>
      <c r="AA1278" s="12"/>
      <c r="AB1278" s="12"/>
      <c r="AC1278" s="12"/>
      <c r="AD1278" s="12"/>
      <c r="AE1278" s="12"/>
      <c r="AF1278" s="12"/>
      <c r="AG1278" s="12"/>
      <c r="AH1278" s="12"/>
      <c r="AI1278" s="12"/>
      <c r="AJ1278" s="12"/>
      <c r="AK1278" s="12"/>
      <c r="AL1278" s="12"/>
      <c r="AM1278" s="11"/>
      <c r="AN1278" s="12"/>
    </row>
    <row r="1279" spans="5:40" x14ac:dyDescent="0.2">
      <c r="E1279" s="12"/>
      <c r="F1279" s="12"/>
      <c r="G1279" s="12"/>
      <c r="H1279" s="12"/>
      <c r="I1279" s="12"/>
      <c r="J1279" s="12"/>
      <c r="K1279" s="12"/>
      <c r="L1279" s="12"/>
      <c r="M1279" s="12"/>
      <c r="N1279" s="12"/>
      <c r="O1279" s="12"/>
      <c r="P1279" s="12"/>
      <c r="Q1279" s="12"/>
      <c r="R1279" s="12"/>
      <c r="S1279" s="12"/>
      <c r="T1279" s="12"/>
      <c r="U1279" s="12"/>
      <c r="V1279" s="12"/>
      <c r="W1279" s="12"/>
      <c r="X1279" s="12"/>
      <c r="Y1279" s="12"/>
      <c r="Z1279" s="12"/>
      <c r="AA1279" s="12"/>
      <c r="AB1279" s="12"/>
      <c r="AC1279" s="12"/>
      <c r="AD1279" s="12"/>
      <c r="AE1279" s="12"/>
      <c r="AF1279" s="12"/>
      <c r="AG1279" s="12"/>
      <c r="AH1279" s="12"/>
      <c r="AI1279" s="12"/>
      <c r="AJ1279" s="12"/>
      <c r="AK1279" s="12"/>
      <c r="AL1279" s="12"/>
      <c r="AM1279" s="11"/>
      <c r="AN1279" s="12"/>
    </row>
    <row r="1280" spans="5:40" x14ac:dyDescent="0.2">
      <c r="E1280" s="12"/>
      <c r="F1280" s="12"/>
      <c r="G1280" s="12"/>
      <c r="H1280" s="12"/>
      <c r="I1280" s="12"/>
      <c r="J1280" s="12"/>
      <c r="K1280" s="12"/>
      <c r="L1280" s="12"/>
      <c r="M1280" s="12"/>
      <c r="N1280" s="12"/>
      <c r="O1280" s="12"/>
      <c r="P1280" s="12"/>
      <c r="Q1280" s="12"/>
      <c r="R1280" s="12"/>
      <c r="S1280" s="12"/>
      <c r="T1280" s="12"/>
      <c r="U1280" s="12"/>
      <c r="V1280" s="12"/>
      <c r="W1280" s="12"/>
      <c r="X1280" s="12"/>
      <c r="Y1280" s="12"/>
      <c r="Z1280" s="12"/>
      <c r="AA1280" s="12"/>
      <c r="AB1280" s="12"/>
      <c r="AC1280" s="12"/>
      <c r="AD1280" s="12"/>
      <c r="AE1280" s="12"/>
      <c r="AF1280" s="12"/>
      <c r="AG1280" s="12"/>
      <c r="AH1280" s="12"/>
      <c r="AI1280" s="12"/>
      <c r="AJ1280" s="12"/>
      <c r="AK1280" s="12"/>
      <c r="AL1280" s="12"/>
      <c r="AM1280" s="11"/>
      <c r="AN1280" s="12"/>
    </row>
    <row r="1281" spans="5:40" x14ac:dyDescent="0.2">
      <c r="E1281" s="12"/>
      <c r="F1281" s="12"/>
      <c r="G1281" s="12"/>
      <c r="H1281" s="12"/>
      <c r="I1281" s="12"/>
      <c r="J1281" s="12"/>
      <c r="K1281" s="12"/>
      <c r="L1281" s="12"/>
      <c r="M1281" s="12"/>
      <c r="N1281" s="12"/>
      <c r="O1281" s="12"/>
      <c r="P1281" s="12"/>
      <c r="Q1281" s="12"/>
      <c r="R1281" s="12"/>
      <c r="S1281" s="12"/>
      <c r="T1281" s="12"/>
      <c r="U1281" s="12"/>
      <c r="V1281" s="12"/>
      <c r="W1281" s="12"/>
      <c r="X1281" s="12"/>
      <c r="Y1281" s="12"/>
      <c r="Z1281" s="12"/>
      <c r="AA1281" s="12"/>
      <c r="AB1281" s="12"/>
      <c r="AC1281" s="12"/>
      <c r="AD1281" s="12"/>
      <c r="AE1281" s="12"/>
      <c r="AF1281" s="12"/>
      <c r="AG1281" s="12"/>
      <c r="AH1281" s="12"/>
      <c r="AI1281" s="12"/>
      <c r="AJ1281" s="12"/>
      <c r="AK1281" s="12"/>
      <c r="AL1281" s="12"/>
      <c r="AM1281" s="11"/>
      <c r="AN1281" s="12"/>
    </row>
    <row r="1282" spans="5:40" x14ac:dyDescent="0.2">
      <c r="E1282" s="12"/>
      <c r="F1282" s="12"/>
      <c r="G1282" s="12"/>
      <c r="H1282" s="12"/>
      <c r="I1282" s="12"/>
      <c r="J1282" s="12"/>
      <c r="K1282" s="12"/>
      <c r="L1282" s="12"/>
      <c r="M1282" s="12"/>
      <c r="N1282" s="12"/>
      <c r="O1282" s="12"/>
      <c r="P1282" s="12"/>
      <c r="Q1282" s="12"/>
      <c r="R1282" s="12"/>
      <c r="S1282" s="12"/>
      <c r="T1282" s="12"/>
      <c r="U1282" s="12"/>
      <c r="V1282" s="12"/>
      <c r="W1282" s="12"/>
      <c r="X1282" s="12"/>
      <c r="Y1282" s="12"/>
      <c r="Z1282" s="12"/>
      <c r="AA1282" s="12"/>
      <c r="AB1282" s="12"/>
      <c r="AC1282" s="12"/>
      <c r="AD1282" s="12"/>
      <c r="AE1282" s="12"/>
      <c r="AF1282" s="12"/>
      <c r="AG1282" s="12"/>
      <c r="AH1282" s="12"/>
      <c r="AI1282" s="12"/>
      <c r="AJ1282" s="12"/>
      <c r="AK1282" s="12"/>
      <c r="AL1282" s="12"/>
      <c r="AM1282" s="11"/>
      <c r="AN1282" s="12"/>
    </row>
    <row r="1283" spans="5:40" x14ac:dyDescent="0.2">
      <c r="E1283" s="12"/>
      <c r="F1283" s="12"/>
      <c r="G1283" s="12"/>
      <c r="H1283" s="12"/>
      <c r="I1283" s="12"/>
      <c r="J1283" s="12"/>
      <c r="K1283" s="12"/>
      <c r="L1283" s="12"/>
      <c r="M1283" s="12"/>
      <c r="N1283" s="12"/>
      <c r="O1283" s="12"/>
      <c r="P1283" s="12"/>
      <c r="Q1283" s="12"/>
      <c r="R1283" s="12"/>
      <c r="S1283" s="12"/>
      <c r="T1283" s="12"/>
      <c r="U1283" s="12"/>
      <c r="V1283" s="12"/>
      <c r="W1283" s="12"/>
      <c r="X1283" s="12"/>
      <c r="Y1283" s="12"/>
      <c r="Z1283" s="12"/>
      <c r="AA1283" s="12"/>
      <c r="AB1283" s="12"/>
      <c r="AC1283" s="12"/>
      <c r="AD1283" s="12"/>
      <c r="AE1283" s="12"/>
      <c r="AF1283" s="12"/>
      <c r="AG1283" s="12"/>
      <c r="AH1283" s="12"/>
      <c r="AI1283" s="12"/>
      <c r="AJ1283" s="12"/>
      <c r="AK1283" s="12"/>
      <c r="AL1283" s="12"/>
      <c r="AM1283" s="11"/>
      <c r="AN1283" s="12"/>
    </row>
    <row r="1284" spans="5:40" x14ac:dyDescent="0.2">
      <c r="E1284" s="12"/>
      <c r="F1284" s="12"/>
      <c r="G1284" s="12"/>
      <c r="H1284" s="12"/>
      <c r="I1284" s="12"/>
      <c r="J1284" s="12"/>
      <c r="K1284" s="12"/>
      <c r="L1284" s="12"/>
      <c r="M1284" s="12"/>
      <c r="N1284" s="12"/>
      <c r="O1284" s="12"/>
      <c r="P1284" s="12"/>
      <c r="Q1284" s="12"/>
      <c r="R1284" s="12"/>
      <c r="S1284" s="12"/>
      <c r="T1284" s="12"/>
      <c r="U1284" s="12"/>
      <c r="V1284" s="12"/>
      <c r="W1284" s="12"/>
      <c r="X1284" s="12"/>
      <c r="Y1284" s="12"/>
      <c r="Z1284" s="12"/>
      <c r="AA1284" s="12"/>
      <c r="AB1284" s="12"/>
      <c r="AC1284" s="12"/>
      <c r="AD1284" s="12"/>
      <c r="AE1284" s="12"/>
      <c r="AF1284" s="12"/>
      <c r="AG1284" s="12"/>
      <c r="AH1284" s="12"/>
      <c r="AI1284" s="12"/>
      <c r="AJ1284" s="12"/>
      <c r="AK1284" s="12"/>
      <c r="AL1284" s="12"/>
      <c r="AM1284" s="11"/>
      <c r="AN1284" s="12"/>
    </row>
    <row r="1285" spans="5:40" x14ac:dyDescent="0.2">
      <c r="E1285" s="12"/>
      <c r="F1285" s="12"/>
      <c r="G1285" s="12"/>
      <c r="H1285" s="12"/>
      <c r="I1285" s="12"/>
      <c r="J1285" s="12"/>
      <c r="K1285" s="12"/>
      <c r="L1285" s="12"/>
      <c r="M1285" s="12"/>
      <c r="N1285" s="12"/>
      <c r="O1285" s="12"/>
      <c r="P1285" s="12"/>
      <c r="Q1285" s="12"/>
      <c r="R1285" s="12"/>
      <c r="S1285" s="12"/>
      <c r="T1285" s="12"/>
      <c r="U1285" s="12"/>
      <c r="V1285" s="12"/>
      <c r="W1285" s="12"/>
      <c r="X1285" s="12"/>
      <c r="Y1285" s="12"/>
      <c r="Z1285" s="12"/>
      <c r="AA1285" s="12"/>
      <c r="AB1285" s="12"/>
      <c r="AC1285" s="12"/>
      <c r="AD1285" s="12"/>
      <c r="AE1285" s="12"/>
      <c r="AF1285" s="12"/>
      <c r="AG1285" s="12"/>
      <c r="AH1285" s="12"/>
      <c r="AI1285" s="12"/>
      <c r="AJ1285" s="12"/>
      <c r="AK1285" s="12"/>
      <c r="AL1285" s="12"/>
      <c r="AM1285" s="11"/>
      <c r="AN1285" s="12"/>
    </row>
    <row r="1286" spans="5:40" x14ac:dyDescent="0.2">
      <c r="E1286" s="12"/>
      <c r="F1286" s="12"/>
      <c r="G1286" s="12"/>
      <c r="H1286" s="12"/>
      <c r="I1286" s="12"/>
      <c r="J1286" s="12"/>
      <c r="K1286" s="12"/>
      <c r="L1286" s="12"/>
      <c r="M1286" s="12"/>
      <c r="N1286" s="12"/>
      <c r="O1286" s="12"/>
      <c r="P1286" s="12"/>
      <c r="Q1286" s="12"/>
      <c r="R1286" s="12"/>
      <c r="S1286" s="12"/>
      <c r="T1286" s="12"/>
      <c r="U1286" s="12"/>
      <c r="V1286" s="12"/>
      <c r="W1286" s="12"/>
      <c r="X1286" s="12"/>
      <c r="Y1286" s="12"/>
      <c r="Z1286" s="12"/>
      <c r="AA1286" s="12"/>
      <c r="AB1286" s="12"/>
      <c r="AC1286" s="12"/>
      <c r="AD1286" s="12"/>
      <c r="AE1286" s="12"/>
      <c r="AF1286" s="12"/>
      <c r="AG1286" s="12"/>
      <c r="AH1286" s="12"/>
      <c r="AI1286" s="12"/>
      <c r="AJ1286" s="12"/>
      <c r="AK1286" s="12"/>
      <c r="AL1286" s="12"/>
      <c r="AM1286" s="11"/>
      <c r="AN1286" s="12"/>
    </row>
    <row r="1287" spans="5:40" x14ac:dyDescent="0.2">
      <c r="E1287" s="12"/>
      <c r="F1287" s="12"/>
      <c r="G1287" s="12"/>
      <c r="H1287" s="12"/>
      <c r="I1287" s="12"/>
      <c r="J1287" s="12"/>
      <c r="K1287" s="12"/>
      <c r="L1287" s="12"/>
      <c r="M1287" s="12"/>
      <c r="N1287" s="12"/>
      <c r="O1287" s="12"/>
      <c r="P1287" s="12"/>
      <c r="Q1287" s="12"/>
      <c r="R1287" s="12"/>
      <c r="S1287" s="12"/>
      <c r="T1287" s="12"/>
      <c r="U1287" s="12"/>
      <c r="V1287" s="12"/>
      <c r="W1287" s="12"/>
      <c r="X1287" s="12"/>
      <c r="Y1287" s="12"/>
      <c r="Z1287" s="12"/>
      <c r="AA1287" s="12"/>
      <c r="AB1287" s="12"/>
      <c r="AC1287" s="12"/>
      <c r="AD1287" s="12"/>
      <c r="AE1287" s="12"/>
      <c r="AF1287" s="12"/>
      <c r="AG1287" s="12"/>
      <c r="AH1287" s="12"/>
      <c r="AI1287" s="12"/>
      <c r="AJ1287" s="12"/>
      <c r="AK1287" s="12"/>
      <c r="AL1287" s="12"/>
      <c r="AM1287" s="11"/>
      <c r="AN1287" s="12"/>
    </row>
    <row r="1288" spans="5:40" x14ac:dyDescent="0.2">
      <c r="E1288" s="12"/>
      <c r="F1288" s="12"/>
      <c r="G1288" s="12"/>
      <c r="H1288" s="12"/>
      <c r="I1288" s="12"/>
      <c r="J1288" s="12"/>
      <c r="K1288" s="12"/>
      <c r="L1288" s="12"/>
      <c r="M1288" s="12"/>
      <c r="N1288" s="12"/>
      <c r="O1288" s="12"/>
      <c r="P1288" s="12"/>
      <c r="Q1288" s="12"/>
      <c r="R1288" s="12"/>
      <c r="S1288" s="12"/>
      <c r="T1288" s="12"/>
      <c r="U1288" s="12"/>
      <c r="V1288" s="12"/>
      <c r="W1288" s="12"/>
      <c r="X1288" s="12"/>
      <c r="Y1288" s="12"/>
      <c r="Z1288" s="12"/>
      <c r="AA1288" s="12"/>
      <c r="AB1288" s="12"/>
      <c r="AC1288" s="12"/>
      <c r="AD1288" s="12"/>
      <c r="AE1288" s="12"/>
      <c r="AF1288" s="12"/>
      <c r="AG1288" s="12"/>
      <c r="AH1288" s="12"/>
      <c r="AI1288" s="12"/>
      <c r="AJ1288" s="12"/>
      <c r="AK1288" s="12"/>
      <c r="AL1288" s="12"/>
      <c r="AM1288" s="11"/>
      <c r="AN1288" s="12"/>
    </row>
    <row r="1289" spans="5:40" x14ac:dyDescent="0.2">
      <c r="E1289" s="12"/>
      <c r="F1289" s="12"/>
      <c r="G1289" s="12"/>
      <c r="H1289" s="12"/>
      <c r="I1289" s="12"/>
      <c r="J1289" s="12"/>
      <c r="K1289" s="12"/>
      <c r="L1289" s="12"/>
      <c r="M1289" s="12"/>
      <c r="N1289" s="12"/>
      <c r="O1289" s="12"/>
      <c r="P1289" s="12"/>
      <c r="Q1289" s="12"/>
      <c r="R1289" s="12"/>
      <c r="S1289" s="12"/>
      <c r="T1289" s="12"/>
      <c r="U1289" s="12"/>
      <c r="V1289" s="12"/>
      <c r="W1289" s="12"/>
      <c r="X1289" s="12"/>
      <c r="Y1289" s="12"/>
      <c r="Z1289" s="12"/>
      <c r="AA1289" s="12"/>
      <c r="AB1289" s="12"/>
      <c r="AC1289" s="12"/>
      <c r="AD1289" s="12"/>
      <c r="AE1289" s="12"/>
      <c r="AF1289" s="12"/>
      <c r="AG1289" s="12"/>
      <c r="AH1289" s="12"/>
      <c r="AI1289" s="12"/>
      <c r="AJ1289" s="12"/>
      <c r="AK1289" s="12"/>
      <c r="AL1289" s="12"/>
      <c r="AM1289" s="11"/>
      <c r="AN1289" s="12"/>
    </row>
    <row r="1290" spans="5:40" x14ac:dyDescent="0.2">
      <c r="E1290" s="12"/>
      <c r="F1290" s="12"/>
      <c r="G1290" s="12"/>
      <c r="H1290" s="12"/>
      <c r="I1290" s="12"/>
      <c r="J1290" s="12"/>
      <c r="K1290" s="12"/>
      <c r="L1290" s="12"/>
      <c r="M1290" s="12"/>
      <c r="N1290" s="12"/>
      <c r="O1290" s="12"/>
      <c r="P1290" s="12"/>
      <c r="Q1290" s="12"/>
      <c r="R1290" s="12"/>
      <c r="S1290" s="12"/>
      <c r="T1290" s="12"/>
      <c r="U1290" s="12"/>
      <c r="V1290" s="12"/>
      <c r="W1290" s="12"/>
      <c r="X1290" s="12"/>
      <c r="Y1290" s="12"/>
      <c r="Z1290" s="12"/>
      <c r="AA1290" s="12"/>
      <c r="AB1290" s="12"/>
      <c r="AC1290" s="12"/>
      <c r="AD1290" s="12"/>
      <c r="AE1290" s="12"/>
      <c r="AF1290" s="12"/>
      <c r="AG1290" s="12"/>
      <c r="AH1290" s="12"/>
      <c r="AI1290" s="12"/>
      <c r="AJ1290" s="12"/>
      <c r="AK1290" s="12"/>
      <c r="AL1290" s="12"/>
      <c r="AM1290" s="11"/>
      <c r="AN1290" s="12"/>
    </row>
    <row r="1291" spans="5:40" x14ac:dyDescent="0.2">
      <c r="E1291" s="12"/>
      <c r="F1291" s="12"/>
      <c r="G1291" s="12"/>
      <c r="H1291" s="12"/>
      <c r="I1291" s="12"/>
      <c r="J1291" s="12"/>
      <c r="K1291" s="12"/>
      <c r="L1291" s="12"/>
      <c r="M1291" s="12"/>
      <c r="N1291" s="12"/>
      <c r="O1291" s="12"/>
      <c r="P1291" s="12"/>
      <c r="Q1291" s="12"/>
      <c r="R1291" s="12"/>
      <c r="S1291" s="12"/>
      <c r="T1291" s="12"/>
      <c r="U1291" s="12"/>
      <c r="V1291" s="12"/>
      <c r="W1291" s="12"/>
      <c r="X1291" s="12"/>
      <c r="Y1291" s="12"/>
      <c r="Z1291" s="12"/>
      <c r="AA1291" s="12"/>
      <c r="AB1291" s="12"/>
      <c r="AC1291" s="12"/>
      <c r="AD1291" s="12"/>
      <c r="AE1291" s="12"/>
      <c r="AF1291" s="12"/>
      <c r="AG1291" s="12"/>
      <c r="AH1291" s="12"/>
      <c r="AI1291" s="12"/>
      <c r="AJ1291" s="12"/>
      <c r="AK1291" s="12"/>
      <c r="AL1291" s="12"/>
      <c r="AM1291" s="11"/>
      <c r="AN1291" s="12"/>
    </row>
    <row r="1292" spans="5:40" x14ac:dyDescent="0.2">
      <c r="E1292" s="12"/>
      <c r="F1292" s="12"/>
      <c r="G1292" s="12"/>
      <c r="H1292" s="12"/>
      <c r="I1292" s="12"/>
      <c r="J1292" s="12"/>
      <c r="K1292" s="12"/>
      <c r="L1292" s="12"/>
      <c r="M1292" s="12"/>
      <c r="N1292" s="12"/>
      <c r="O1292" s="12"/>
      <c r="P1292" s="12"/>
      <c r="Q1292" s="12"/>
      <c r="R1292" s="12"/>
      <c r="S1292" s="12"/>
      <c r="T1292" s="12"/>
      <c r="U1292" s="12"/>
      <c r="V1292" s="12"/>
      <c r="W1292" s="12"/>
      <c r="X1292" s="12"/>
      <c r="Y1292" s="12"/>
      <c r="Z1292" s="12"/>
      <c r="AA1292" s="12"/>
      <c r="AB1292" s="12"/>
      <c r="AC1292" s="12"/>
      <c r="AD1292" s="12"/>
      <c r="AE1292" s="12"/>
      <c r="AF1292" s="12"/>
      <c r="AG1292" s="12"/>
      <c r="AH1292" s="12"/>
      <c r="AI1292" s="12"/>
      <c r="AJ1292" s="12"/>
      <c r="AK1292" s="12"/>
      <c r="AL1292" s="12"/>
      <c r="AM1292" s="11"/>
      <c r="AN1292" s="12"/>
    </row>
    <row r="1293" spans="5:40" x14ac:dyDescent="0.2">
      <c r="E1293" s="12"/>
      <c r="F1293" s="12"/>
      <c r="G1293" s="12"/>
      <c r="H1293" s="12"/>
      <c r="I1293" s="12"/>
      <c r="J1293" s="12"/>
      <c r="K1293" s="12"/>
      <c r="L1293" s="12"/>
      <c r="M1293" s="12"/>
      <c r="N1293" s="12"/>
      <c r="O1293" s="12"/>
      <c r="P1293" s="12"/>
      <c r="Q1293" s="12"/>
      <c r="R1293" s="12"/>
      <c r="S1293" s="12"/>
      <c r="T1293" s="12"/>
      <c r="U1293" s="12"/>
      <c r="V1293" s="12"/>
      <c r="W1293" s="12"/>
      <c r="X1293" s="12"/>
      <c r="Y1293" s="12"/>
      <c r="Z1293" s="12"/>
      <c r="AA1293" s="12"/>
      <c r="AB1293" s="12"/>
      <c r="AC1293" s="12"/>
      <c r="AD1293" s="12"/>
      <c r="AE1293" s="12"/>
      <c r="AF1293" s="12"/>
      <c r="AG1293" s="12"/>
      <c r="AH1293" s="12"/>
      <c r="AI1293" s="12"/>
      <c r="AJ1293" s="12"/>
      <c r="AK1293" s="12"/>
      <c r="AL1293" s="12"/>
      <c r="AM1293" s="11"/>
      <c r="AN1293" s="12"/>
    </row>
    <row r="1294" spans="5:40" x14ac:dyDescent="0.2">
      <c r="E1294" s="12"/>
      <c r="F1294" s="12"/>
      <c r="G1294" s="12"/>
      <c r="H1294" s="12"/>
      <c r="I1294" s="12"/>
      <c r="J1294" s="12"/>
      <c r="K1294" s="12"/>
      <c r="L1294" s="12"/>
      <c r="M1294" s="12"/>
      <c r="N1294" s="12"/>
      <c r="O1294" s="12"/>
      <c r="P1294" s="12"/>
      <c r="Q1294" s="12"/>
      <c r="R1294" s="12"/>
      <c r="S1294" s="12"/>
      <c r="T1294" s="12"/>
      <c r="U1294" s="12"/>
      <c r="V1294" s="12"/>
      <c r="W1294" s="12"/>
      <c r="X1294" s="12"/>
      <c r="Y1294" s="12"/>
      <c r="Z1294" s="12"/>
      <c r="AA1294" s="12"/>
      <c r="AB1294" s="12"/>
      <c r="AC1294" s="12"/>
      <c r="AD1294" s="12"/>
      <c r="AE1294" s="12"/>
      <c r="AF1294" s="12"/>
      <c r="AG1294" s="12"/>
      <c r="AH1294" s="12"/>
      <c r="AI1294" s="12"/>
      <c r="AJ1294" s="12"/>
      <c r="AK1294" s="12"/>
      <c r="AL1294" s="12"/>
      <c r="AM1294" s="11"/>
      <c r="AN1294" s="12"/>
    </row>
    <row r="1295" spans="5:40" x14ac:dyDescent="0.2">
      <c r="E1295" s="12"/>
      <c r="F1295" s="12"/>
      <c r="G1295" s="12"/>
      <c r="H1295" s="12"/>
      <c r="I1295" s="12"/>
      <c r="J1295" s="12"/>
      <c r="K1295" s="12"/>
      <c r="L1295" s="12"/>
      <c r="M1295" s="12"/>
      <c r="N1295" s="12"/>
      <c r="O1295" s="12"/>
      <c r="P1295" s="12"/>
      <c r="Q1295" s="12"/>
      <c r="R1295" s="12"/>
      <c r="S1295" s="12"/>
      <c r="T1295" s="12"/>
      <c r="U1295" s="12"/>
      <c r="V1295" s="12"/>
      <c r="W1295" s="12"/>
      <c r="X1295" s="12"/>
      <c r="Y1295" s="12"/>
      <c r="Z1295" s="12"/>
      <c r="AA1295" s="12"/>
      <c r="AB1295" s="12"/>
      <c r="AC1295" s="12"/>
      <c r="AD1295" s="12"/>
      <c r="AE1295" s="12"/>
      <c r="AF1295" s="12"/>
      <c r="AG1295" s="12"/>
      <c r="AH1295" s="12"/>
      <c r="AI1295" s="12"/>
      <c r="AJ1295" s="12"/>
      <c r="AK1295" s="12"/>
      <c r="AL1295" s="12"/>
    </row>
    <row r="1296" spans="5:40" x14ac:dyDescent="0.2">
      <c r="E1296" s="12"/>
      <c r="F1296" s="12"/>
      <c r="G1296" s="12"/>
      <c r="H1296" s="12"/>
      <c r="I1296" s="12"/>
      <c r="J1296" s="12"/>
      <c r="K1296" s="12"/>
      <c r="L1296" s="12"/>
      <c r="M1296" s="12"/>
      <c r="N1296" s="12"/>
      <c r="O1296" s="12"/>
      <c r="P1296" s="12"/>
      <c r="Q1296" s="12"/>
      <c r="R1296" s="12"/>
      <c r="S1296" s="12"/>
      <c r="T1296" s="12"/>
      <c r="U1296" s="12"/>
      <c r="V1296" s="12"/>
      <c r="W1296" s="12"/>
      <c r="X1296" s="12"/>
      <c r="Y1296" s="12"/>
      <c r="Z1296" s="12"/>
      <c r="AA1296" s="12"/>
      <c r="AB1296" s="12"/>
      <c r="AC1296" s="12"/>
      <c r="AD1296" s="12"/>
      <c r="AE1296" s="12"/>
      <c r="AF1296" s="12"/>
      <c r="AG1296" s="12"/>
      <c r="AH1296" s="12"/>
      <c r="AI1296" s="12"/>
      <c r="AJ1296" s="12"/>
      <c r="AK1296" s="12"/>
      <c r="AL1296" s="12"/>
    </row>
    <row r="1297" spans="5:39" x14ac:dyDescent="0.2">
      <c r="E1297" s="12"/>
      <c r="F1297" s="12"/>
      <c r="G1297" s="12"/>
      <c r="H1297" s="12"/>
      <c r="I1297" s="12"/>
      <c r="J1297" s="12"/>
      <c r="K1297" s="12"/>
      <c r="L1297" s="12"/>
      <c r="M1297" s="12"/>
      <c r="N1297" s="12"/>
      <c r="O1297" s="12"/>
      <c r="P1297" s="12"/>
      <c r="Q1297" s="12"/>
      <c r="R1297" s="12"/>
      <c r="S1297" s="12"/>
      <c r="T1297" s="12"/>
      <c r="U1297" s="12"/>
      <c r="V1297" s="12"/>
      <c r="W1297" s="12"/>
      <c r="X1297" s="12"/>
      <c r="Y1297" s="12"/>
      <c r="Z1297" s="12"/>
      <c r="AA1297" s="12"/>
      <c r="AB1297" s="12"/>
      <c r="AC1297" s="12"/>
      <c r="AD1297" s="12"/>
      <c r="AE1297" s="12"/>
      <c r="AF1297" s="12"/>
      <c r="AG1297" s="12"/>
      <c r="AH1297" s="12"/>
      <c r="AI1297" s="12"/>
      <c r="AJ1297" s="12"/>
      <c r="AK1297" s="12"/>
      <c r="AL1297" s="12"/>
    </row>
    <row r="1298" spans="5:39" x14ac:dyDescent="0.2">
      <c r="E1298" s="12"/>
      <c r="F1298" s="12"/>
      <c r="G1298" s="12"/>
      <c r="H1298" s="12"/>
      <c r="I1298" s="12"/>
      <c r="J1298" s="12"/>
      <c r="K1298" s="12"/>
      <c r="L1298" s="12"/>
      <c r="M1298" s="12"/>
      <c r="N1298" s="12"/>
      <c r="O1298" s="12"/>
      <c r="P1298" s="12"/>
      <c r="Q1298" s="12"/>
      <c r="R1298" s="12"/>
      <c r="S1298" s="12"/>
      <c r="T1298" s="12"/>
      <c r="U1298" s="12"/>
      <c r="V1298" s="12"/>
      <c r="W1298" s="12"/>
      <c r="X1298" s="12"/>
      <c r="Y1298" s="12"/>
      <c r="Z1298" s="12"/>
      <c r="AA1298" s="12"/>
      <c r="AB1298" s="12"/>
      <c r="AC1298" s="12"/>
      <c r="AD1298" s="12"/>
      <c r="AE1298" s="12"/>
      <c r="AF1298" s="12"/>
      <c r="AG1298" s="12"/>
      <c r="AH1298" s="12"/>
      <c r="AI1298" s="12"/>
      <c r="AJ1298" s="12"/>
      <c r="AK1298" s="12"/>
      <c r="AL1298" s="12"/>
    </row>
    <row r="1299" spans="5:39" x14ac:dyDescent="0.2">
      <c r="E1299" s="12"/>
      <c r="F1299" s="12"/>
      <c r="G1299" s="12"/>
      <c r="H1299" s="12"/>
      <c r="I1299" s="12"/>
      <c r="J1299" s="12"/>
      <c r="K1299" s="12"/>
      <c r="L1299" s="12"/>
      <c r="M1299" s="12"/>
      <c r="N1299" s="12"/>
      <c r="O1299" s="12"/>
      <c r="P1299" s="12"/>
      <c r="Q1299" s="12"/>
      <c r="R1299" s="12"/>
      <c r="S1299" s="12"/>
      <c r="T1299" s="12"/>
      <c r="U1299" s="12"/>
      <c r="V1299" s="12"/>
      <c r="W1299" s="12"/>
      <c r="X1299" s="12"/>
      <c r="Y1299" s="12"/>
      <c r="Z1299" s="12"/>
      <c r="AA1299" s="12"/>
      <c r="AB1299" s="12"/>
      <c r="AC1299" s="12"/>
      <c r="AD1299" s="12"/>
      <c r="AE1299" s="12"/>
      <c r="AF1299" s="12"/>
      <c r="AG1299" s="12"/>
      <c r="AH1299" s="12"/>
      <c r="AI1299" s="12"/>
      <c r="AJ1299" s="12"/>
      <c r="AK1299" s="12"/>
      <c r="AL1299" s="12"/>
    </row>
    <row r="1300" spans="5:39" x14ac:dyDescent="0.2">
      <c r="E1300" s="12"/>
      <c r="F1300" s="12"/>
      <c r="G1300" s="12"/>
      <c r="H1300" s="12"/>
      <c r="I1300" s="12"/>
      <c r="J1300" s="12"/>
      <c r="K1300" s="12"/>
      <c r="L1300" s="12"/>
      <c r="M1300" s="12"/>
      <c r="N1300" s="12"/>
      <c r="O1300" s="12"/>
      <c r="P1300" s="12"/>
      <c r="Q1300" s="12"/>
      <c r="R1300" s="12"/>
      <c r="S1300" s="12"/>
      <c r="T1300" s="12"/>
      <c r="U1300" s="12"/>
      <c r="V1300" s="12"/>
      <c r="W1300" s="12"/>
      <c r="X1300" s="12"/>
      <c r="Y1300" s="12"/>
      <c r="Z1300" s="12"/>
      <c r="AA1300" s="12"/>
      <c r="AB1300" s="12"/>
      <c r="AC1300" s="12"/>
      <c r="AD1300" s="12"/>
      <c r="AE1300" s="12"/>
      <c r="AF1300" s="12"/>
      <c r="AG1300" s="12"/>
      <c r="AH1300" s="12"/>
      <c r="AI1300" s="12"/>
      <c r="AJ1300" s="12"/>
      <c r="AK1300" s="12"/>
      <c r="AL1300" s="12"/>
    </row>
    <row r="1301" spans="5:39" x14ac:dyDescent="0.2">
      <c r="E1301" s="12"/>
      <c r="F1301" s="12"/>
      <c r="G1301" s="12"/>
      <c r="H1301" s="12"/>
      <c r="I1301" s="12"/>
      <c r="J1301" s="12"/>
      <c r="K1301" s="12"/>
      <c r="L1301" s="12"/>
      <c r="M1301" s="12"/>
      <c r="N1301" s="12"/>
      <c r="O1301" s="12"/>
      <c r="P1301" s="12"/>
      <c r="Q1301" s="12"/>
      <c r="R1301" s="12"/>
      <c r="S1301" s="12"/>
      <c r="T1301" s="12"/>
      <c r="U1301" s="12"/>
      <c r="V1301" s="12"/>
      <c r="W1301" s="12"/>
      <c r="X1301" s="12"/>
      <c r="Y1301" s="12"/>
      <c r="Z1301" s="12"/>
      <c r="AA1301" s="12"/>
      <c r="AB1301" s="12"/>
      <c r="AC1301" s="12"/>
      <c r="AD1301" s="12"/>
      <c r="AE1301" s="12"/>
      <c r="AF1301" s="12"/>
      <c r="AG1301" s="12"/>
      <c r="AH1301" s="12"/>
      <c r="AI1301" s="12"/>
      <c r="AJ1301" s="12"/>
      <c r="AK1301" s="12"/>
      <c r="AL1301" s="12"/>
    </row>
    <row r="1302" spans="5:39" x14ac:dyDescent="0.2">
      <c r="E1302" s="12"/>
      <c r="F1302" s="12"/>
      <c r="G1302" s="12"/>
      <c r="H1302" s="12"/>
      <c r="I1302" s="12"/>
      <c r="J1302" s="12"/>
      <c r="K1302" s="12"/>
      <c r="L1302" s="12"/>
      <c r="M1302" s="12"/>
      <c r="N1302" s="12"/>
      <c r="O1302" s="12"/>
      <c r="P1302" s="12"/>
      <c r="Q1302" s="12"/>
      <c r="R1302" s="12"/>
      <c r="S1302" s="12"/>
      <c r="T1302" s="12"/>
      <c r="U1302" s="12"/>
      <c r="V1302" s="12"/>
      <c r="W1302" s="12"/>
      <c r="X1302" s="12"/>
      <c r="Y1302" s="12"/>
      <c r="Z1302" s="12"/>
      <c r="AA1302" s="12"/>
      <c r="AB1302" s="12"/>
      <c r="AC1302" s="12"/>
      <c r="AD1302" s="12"/>
      <c r="AE1302" s="12"/>
      <c r="AF1302" s="12"/>
      <c r="AG1302" s="12"/>
      <c r="AH1302" s="12"/>
      <c r="AI1302" s="12"/>
      <c r="AJ1302" s="12"/>
      <c r="AK1302" s="12"/>
      <c r="AL1302" s="12"/>
    </row>
    <row r="1303" spans="5:39" x14ac:dyDescent="0.2">
      <c r="E1303" s="12"/>
      <c r="F1303" s="12"/>
      <c r="G1303" s="12"/>
      <c r="H1303" s="12"/>
      <c r="I1303" s="12"/>
      <c r="J1303" s="12"/>
      <c r="K1303" s="12"/>
      <c r="L1303" s="12"/>
      <c r="M1303" s="12"/>
      <c r="N1303" s="12"/>
      <c r="O1303" s="12"/>
      <c r="P1303" s="12"/>
      <c r="Q1303" s="12"/>
      <c r="R1303" s="12"/>
      <c r="S1303" s="12"/>
      <c r="T1303" s="12"/>
      <c r="U1303" s="12"/>
      <c r="V1303" s="12"/>
      <c r="W1303" s="12"/>
      <c r="X1303" s="12"/>
      <c r="Y1303" s="12"/>
      <c r="Z1303" s="12"/>
      <c r="AA1303" s="12"/>
      <c r="AB1303" s="12"/>
      <c r="AC1303" s="12"/>
      <c r="AD1303" s="12"/>
      <c r="AE1303" s="12"/>
      <c r="AF1303" s="12"/>
      <c r="AG1303" s="12"/>
      <c r="AH1303" s="12"/>
      <c r="AI1303" s="12"/>
      <c r="AJ1303" s="12"/>
      <c r="AK1303" s="12"/>
      <c r="AL1303" s="12"/>
    </row>
    <row r="1304" spans="5:39" x14ac:dyDescent="0.2">
      <c r="E1304" s="12"/>
      <c r="F1304" s="12"/>
      <c r="G1304" s="12"/>
      <c r="H1304" s="12"/>
      <c r="I1304" s="12"/>
      <c r="J1304" s="12"/>
      <c r="K1304" s="12"/>
      <c r="L1304" s="12"/>
      <c r="M1304" s="12"/>
      <c r="N1304" s="12"/>
      <c r="O1304" s="12"/>
      <c r="P1304" s="12"/>
      <c r="Q1304" s="12"/>
      <c r="R1304" s="12"/>
      <c r="S1304" s="12"/>
      <c r="T1304" s="12"/>
      <c r="U1304" s="12"/>
      <c r="V1304" s="12"/>
      <c r="W1304" s="12"/>
      <c r="X1304" s="12"/>
      <c r="Y1304" s="12"/>
      <c r="Z1304" s="12"/>
      <c r="AA1304" s="12"/>
      <c r="AB1304" s="12"/>
      <c r="AC1304" s="12"/>
      <c r="AD1304" s="12"/>
      <c r="AE1304" s="12"/>
      <c r="AF1304" s="12"/>
      <c r="AG1304" s="12"/>
      <c r="AH1304" s="12"/>
      <c r="AI1304" s="12"/>
      <c r="AJ1304" s="12"/>
      <c r="AK1304" s="12"/>
      <c r="AL1304" s="12"/>
    </row>
    <row r="1305" spans="5:39" x14ac:dyDescent="0.2">
      <c r="E1305" s="12"/>
      <c r="F1305" s="12"/>
      <c r="G1305" s="12"/>
      <c r="H1305" s="12"/>
      <c r="I1305" s="12"/>
      <c r="J1305" s="12"/>
      <c r="K1305" s="12"/>
      <c r="L1305" s="12"/>
      <c r="M1305" s="12"/>
      <c r="N1305" s="12"/>
      <c r="O1305" s="12"/>
      <c r="P1305" s="12"/>
      <c r="Q1305" s="12"/>
      <c r="R1305" s="12"/>
      <c r="S1305" s="12"/>
      <c r="T1305" s="12"/>
      <c r="U1305" s="12"/>
      <c r="V1305" s="12"/>
      <c r="W1305" s="12"/>
      <c r="X1305" s="12"/>
      <c r="Y1305" s="12"/>
      <c r="Z1305" s="12"/>
      <c r="AA1305" s="12"/>
      <c r="AB1305" s="12"/>
      <c r="AC1305" s="12"/>
      <c r="AD1305" s="12"/>
      <c r="AE1305" s="12"/>
      <c r="AF1305" s="12"/>
      <c r="AG1305" s="12"/>
      <c r="AH1305" s="12"/>
      <c r="AI1305" s="12"/>
      <c r="AJ1305" s="12"/>
      <c r="AK1305" s="12"/>
      <c r="AL1305" s="12"/>
    </row>
    <row r="1306" spans="5:39" x14ac:dyDescent="0.2">
      <c r="E1306" s="12"/>
      <c r="F1306" s="12"/>
      <c r="G1306" s="12"/>
      <c r="H1306" s="12"/>
      <c r="I1306" s="12"/>
      <c r="J1306" s="12"/>
      <c r="K1306" s="12"/>
      <c r="L1306" s="12"/>
      <c r="M1306" s="12"/>
      <c r="N1306" s="12"/>
      <c r="O1306" s="12"/>
      <c r="P1306" s="12"/>
      <c r="Q1306" s="12"/>
      <c r="R1306" s="12"/>
      <c r="S1306" s="12"/>
      <c r="T1306" s="12"/>
      <c r="U1306" s="12"/>
      <c r="V1306" s="12"/>
      <c r="W1306" s="12"/>
      <c r="X1306" s="12"/>
      <c r="Y1306" s="12"/>
      <c r="Z1306" s="12"/>
      <c r="AA1306" s="12"/>
      <c r="AB1306" s="12"/>
      <c r="AC1306" s="12"/>
      <c r="AD1306" s="12"/>
      <c r="AE1306" s="12"/>
      <c r="AF1306" s="12"/>
      <c r="AG1306" s="12"/>
      <c r="AH1306" s="12"/>
      <c r="AI1306" s="12"/>
      <c r="AJ1306" s="12"/>
      <c r="AK1306" s="12"/>
      <c r="AL1306" s="12"/>
    </row>
    <row r="1307" spans="5:39" x14ac:dyDescent="0.2">
      <c r="E1307" s="12"/>
      <c r="F1307" s="12"/>
      <c r="G1307" s="12"/>
      <c r="H1307" s="12"/>
      <c r="I1307" s="12"/>
      <c r="J1307" s="12"/>
      <c r="K1307" s="12"/>
      <c r="L1307" s="12"/>
      <c r="M1307" s="12"/>
      <c r="N1307" s="12"/>
      <c r="O1307" s="12"/>
      <c r="P1307" s="12"/>
      <c r="Q1307" s="12"/>
      <c r="R1307" s="12"/>
      <c r="S1307" s="12"/>
      <c r="T1307" s="12"/>
      <c r="U1307" s="12"/>
      <c r="V1307" s="12"/>
      <c r="W1307" s="12"/>
      <c r="X1307" s="12"/>
      <c r="Y1307" s="12"/>
      <c r="Z1307" s="12"/>
      <c r="AA1307" s="12"/>
      <c r="AB1307" s="12"/>
      <c r="AC1307" s="12"/>
      <c r="AD1307" s="12"/>
      <c r="AE1307" s="12"/>
      <c r="AF1307" s="12"/>
      <c r="AG1307" s="12"/>
      <c r="AH1307" s="12"/>
      <c r="AI1307" s="12"/>
      <c r="AJ1307" s="12"/>
      <c r="AK1307" s="12"/>
      <c r="AL1307" s="12"/>
      <c r="AM1307" s="3"/>
    </row>
    <row r="1308" spans="5:39" x14ac:dyDescent="0.2">
      <c r="E1308" s="12"/>
      <c r="F1308" s="12"/>
      <c r="G1308" s="12"/>
      <c r="H1308" s="12"/>
      <c r="I1308" s="12"/>
      <c r="J1308" s="12"/>
      <c r="K1308" s="12"/>
      <c r="L1308" s="12"/>
      <c r="M1308" s="12"/>
      <c r="N1308" s="12"/>
      <c r="O1308" s="12"/>
      <c r="P1308" s="12"/>
      <c r="Q1308" s="12"/>
      <c r="R1308" s="12"/>
      <c r="S1308" s="12"/>
      <c r="T1308" s="12"/>
      <c r="U1308" s="12"/>
      <c r="V1308" s="12"/>
      <c r="W1308" s="12"/>
      <c r="X1308" s="12"/>
      <c r="Y1308" s="12"/>
      <c r="Z1308" s="12"/>
      <c r="AA1308" s="12"/>
      <c r="AB1308" s="12"/>
      <c r="AC1308" s="12"/>
      <c r="AD1308" s="12"/>
      <c r="AE1308" s="12"/>
      <c r="AF1308" s="12"/>
      <c r="AG1308" s="12"/>
      <c r="AH1308" s="12"/>
      <c r="AI1308" s="12"/>
      <c r="AJ1308" s="12"/>
      <c r="AK1308" s="12"/>
      <c r="AL1308" s="12"/>
      <c r="AM1308" s="3"/>
    </row>
    <row r="1309" spans="5:39" x14ac:dyDescent="0.2">
      <c r="E1309" s="12"/>
      <c r="F1309" s="12"/>
      <c r="G1309" s="12"/>
      <c r="H1309" s="12"/>
      <c r="I1309" s="12"/>
      <c r="J1309" s="12"/>
      <c r="K1309" s="12"/>
      <c r="L1309" s="12"/>
      <c r="M1309" s="12"/>
      <c r="N1309" s="12"/>
      <c r="O1309" s="12"/>
      <c r="P1309" s="12"/>
      <c r="Q1309" s="12"/>
      <c r="R1309" s="12"/>
      <c r="S1309" s="12"/>
      <c r="T1309" s="12"/>
      <c r="U1309" s="12"/>
      <c r="V1309" s="12"/>
      <c r="W1309" s="12"/>
      <c r="X1309" s="12"/>
      <c r="Y1309" s="12"/>
      <c r="Z1309" s="12"/>
      <c r="AA1309" s="12"/>
      <c r="AB1309" s="12"/>
      <c r="AC1309" s="12"/>
      <c r="AD1309" s="12"/>
      <c r="AE1309" s="12"/>
      <c r="AF1309" s="12"/>
      <c r="AG1309" s="12"/>
      <c r="AH1309" s="12"/>
      <c r="AI1309" s="12"/>
      <c r="AJ1309" s="12"/>
      <c r="AK1309" s="12"/>
      <c r="AL1309" s="12"/>
      <c r="AM1309" s="3"/>
    </row>
    <row r="1310" spans="5:39" x14ac:dyDescent="0.2">
      <c r="E1310" s="12"/>
      <c r="F1310" s="12"/>
      <c r="G1310" s="12"/>
      <c r="H1310" s="12"/>
      <c r="I1310" s="12"/>
      <c r="J1310" s="12"/>
      <c r="K1310" s="12"/>
      <c r="L1310" s="12"/>
      <c r="M1310" s="12"/>
      <c r="N1310" s="12"/>
      <c r="O1310" s="12"/>
      <c r="P1310" s="12"/>
      <c r="Q1310" s="12"/>
      <c r="R1310" s="12"/>
      <c r="S1310" s="12"/>
      <c r="T1310" s="12"/>
      <c r="U1310" s="12"/>
      <c r="V1310" s="12"/>
      <c r="W1310" s="12"/>
      <c r="X1310" s="12"/>
      <c r="Y1310" s="12"/>
      <c r="Z1310" s="12"/>
      <c r="AA1310" s="12"/>
      <c r="AB1310" s="12"/>
      <c r="AC1310" s="12"/>
      <c r="AD1310" s="12"/>
      <c r="AE1310" s="12"/>
      <c r="AF1310" s="12"/>
      <c r="AG1310" s="12"/>
      <c r="AH1310" s="12"/>
      <c r="AI1310" s="12"/>
      <c r="AJ1310" s="12"/>
      <c r="AK1310" s="12"/>
      <c r="AL1310" s="12"/>
      <c r="AM1310" s="3"/>
    </row>
    <row r="1311" spans="5:39" x14ac:dyDescent="0.2">
      <c r="E1311" s="12"/>
      <c r="F1311" s="12"/>
      <c r="G1311" s="12"/>
      <c r="H1311" s="12"/>
      <c r="I1311" s="12"/>
      <c r="J1311" s="12"/>
      <c r="K1311" s="12"/>
      <c r="L1311" s="12"/>
      <c r="M1311" s="12"/>
      <c r="N1311" s="12"/>
      <c r="O1311" s="12"/>
      <c r="P1311" s="12"/>
      <c r="Q1311" s="12"/>
      <c r="R1311" s="12"/>
      <c r="S1311" s="12"/>
      <c r="T1311" s="12"/>
      <c r="U1311" s="12"/>
      <c r="V1311" s="12"/>
      <c r="W1311" s="12"/>
      <c r="X1311" s="12"/>
      <c r="Y1311" s="12"/>
      <c r="Z1311" s="12"/>
      <c r="AA1311" s="12"/>
      <c r="AB1311" s="12"/>
      <c r="AC1311" s="12"/>
      <c r="AD1311" s="12"/>
      <c r="AE1311" s="12"/>
      <c r="AF1311" s="12"/>
      <c r="AG1311" s="12"/>
      <c r="AH1311" s="12"/>
      <c r="AI1311" s="12"/>
      <c r="AJ1311" s="12"/>
      <c r="AK1311" s="12"/>
      <c r="AL1311" s="12"/>
      <c r="AM1311" s="3"/>
    </row>
    <row r="1312" spans="5:39" x14ac:dyDescent="0.2">
      <c r="E1312" s="12"/>
      <c r="F1312" s="12"/>
      <c r="G1312" s="12"/>
      <c r="H1312" s="12"/>
      <c r="I1312" s="12"/>
      <c r="J1312" s="12"/>
      <c r="K1312" s="12"/>
      <c r="L1312" s="12"/>
      <c r="M1312" s="12"/>
      <c r="N1312" s="12"/>
      <c r="O1312" s="12"/>
      <c r="P1312" s="12"/>
      <c r="Q1312" s="12"/>
      <c r="R1312" s="12"/>
      <c r="S1312" s="12"/>
      <c r="T1312" s="12"/>
      <c r="U1312" s="12"/>
      <c r="V1312" s="12"/>
      <c r="W1312" s="12"/>
      <c r="X1312" s="12"/>
      <c r="Y1312" s="12"/>
      <c r="Z1312" s="12"/>
      <c r="AA1312" s="12"/>
      <c r="AB1312" s="12"/>
      <c r="AC1312" s="12"/>
      <c r="AD1312" s="12"/>
      <c r="AE1312" s="12"/>
      <c r="AF1312" s="12"/>
      <c r="AG1312" s="12"/>
      <c r="AH1312" s="12"/>
      <c r="AI1312" s="12"/>
      <c r="AJ1312" s="12"/>
      <c r="AK1312" s="12"/>
      <c r="AL1312" s="12"/>
      <c r="AM1312" s="3"/>
    </row>
    <row r="1313" spans="5:39" x14ac:dyDescent="0.2">
      <c r="E1313" s="12"/>
      <c r="F1313" s="12"/>
      <c r="G1313" s="12"/>
      <c r="H1313" s="12"/>
      <c r="I1313" s="12"/>
      <c r="J1313" s="12"/>
      <c r="K1313" s="12"/>
      <c r="L1313" s="12"/>
      <c r="M1313" s="12"/>
      <c r="N1313" s="12"/>
      <c r="O1313" s="12"/>
      <c r="P1313" s="12"/>
      <c r="Q1313" s="12"/>
      <c r="R1313" s="12"/>
      <c r="S1313" s="12"/>
      <c r="T1313" s="12"/>
      <c r="U1313" s="12"/>
      <c r="V1313" s="12"/>
      <c r="W1313" s="12"/>
      <c r="X1313" s="12"/>
      <c r="Y1313" s="12"/>
      <c r="Z1313" s="12"/>
      <c r="AA1313" s="12"/>
      <c r="AB1313" s="12"/>
      <c r="AC1313" s="12"/>
      <c r="AD1313" s="12"/>
      <c r="AE1313" s="12"/>
      <c r="AF1313" s="12"/>
      <c r="AG1313" s="12"/>
      <c r="AH1313" s="12"/>
      <c r="AI1313" s="12"/>
      <c r="AJ1313" s="12"/>
      <c r="AK1313" s="12"/>
      <c r="AL1313" s="12"/>
      <c r="AM1313" s="3"/>
    </row>
    <row r="1314" spans="5:39" x14ac:dyDescent="0.2">
      <c r="E1314" s="12"/>
      <c r="F1314" s="12"/>
      <c r="G1314" s="12"/>
      <c r="H1314" s="12"/>
      <c r="I1314" s="12"/>
      <c r="J1314" s="12"/>
      <c r="K1314" s="12"/>
      <c r="L1314" s="12"/>
      <c r="M1314" s="12"/>
      <c r="N1314" s="12"/>
      <c r="O1314" s="12"/>
      <c r="P1314" s="12"/>
      <c r="Q1314" s="12"/>
      <c r="R1314" s="12"/>
      <c r="S1314" s="12"/>
      <c r="T1314" s="12"/>
      <c r="U1314" s="12"/>
      <c r="V1314" s="12"/>
      <c r="W1314" s="12"/>
      <c r="X1314" s="12"/>
      <c r="Y1314" s="12"/>
      <c r="Z1314" s="12"/>
      <c r="AA1314" s="12"/>
      <c r="AB1314" s="12"/>
      <c r="AC1314" s="12"/>
      <c r="AD1314" s="12"/>
      <c r="AE1314" s="12"/>
      <c r="AF1314" s="12"/>
      <c r="AG1314" s="12"/>
      <c r="AH1314" s="12"/>
      <c r="AI1314" s="12"/>
      <c r="AJ1314" s="12"/>
      <c r="AK1314" s="12"/>
      <c r="AL1314" s="12"/>
      <c r="AM1314" s="3"/>
    </row>
    <row r="1315" spans="5:39" x14ac:dyDescent="0.2">
      <c r="E1315" s="12"/>
      <c r="F1315" s="12"/>
      <c r="G1315" s="12"/>
      <c r="H1315" s="12"/>
      <c r="I1315" s="12"/>
      <c r="J1315" s="12"/>
      <c r="K1315" s="12"/>
      <c r="L1315" s="12"/>
      <c r="M1315" s="12"/>
      <c r="N1315" s="12"/>
      <c r="O1315" s="12"/>
      <c r="P1315" s="12"/>
      <c r="Q1315" s="12"/>
      <c r="R1315" s="12"/>
      <c r="S1315" s="12"/>
      <c r="T1315" s="12"/>
      <c r="U1315" s="12"/>
      <c r="V1315" s="12"/>
      <c r="W1315" s="12"/>
      <c r="X1315" s="12"/>
      <c r="Y1315" s="12"/>
      <c r="Z1315" s="12"/>
      <c r="AA1315" s="12"/>
      <c r="AB1315" s="12"/>
      <c r="AC1315" s="12"/>
      <c r="AD1315" s="12"/>
      <c r="AE1315" s="12"/>
      <c r="AF1315" s="12"/>
      <c r="AG1315" s="12"/>
      <c r="AH1315" s="12"/>
      <c r="AI1315" s="12"/>
      <c r="AJ1315" s="12"/>
      <c r="AK1315" s="12"/>
      <c r="AL1315" s="12"/>
      <c r="AM1315" s="3"/>
    </row>
    <row r="1316" spans="5:39" x14ac:dyDescent="0.2">
      <c r="E1316" s="12"/>
      <c r="F1316" s="12"/>
      <c r="G1316" s="12"/>
      <c r="H1316" s="12"/>
      <c r="I1316" s="12"/>
      <c r="J1316" s="12"/>
      <c r="K1316" s="12"/>
      <c r="L1316" s="12"/>
      <c r="M1316" s="12"/>
      <c r="N1316" s="12"/>
      <c r="O1316" s="12"/>
      <c r="P1316" s="12"/>
      <c r="Q1316" s="12"/>
      <c r="R1316" s="12"/>
      <c r="S1316" s="12"/>
      <c r="T1316" s="12"/>
      <c r="U1316" s="12"/>
      <c r="V1316" s="12"/>
      <c r="W1316" s="12"/>
      <c r="X1316" s="12"/>
      <c r="Y1316" s="12"/>
      <c r="Z1316" s="12"/>
      <c r="AA1316" s="12"/>
      <c r="AB1316" s="12"/>
      <c r="AC1316" s="12"/>
      <c r="AD1316" s="12"/>
      <c r="AE1316" s="12"/>
      <c r="AF1316" s="12"/>
      <c r="AG1316" s="12"/>
      <c r="AH1316" s="12"/>
      <c r="AI1316" s="12"/>
      <c r="AJ1316" s="12"/>
      <c r="AK1316" s="12"/>
      <c r="AL1316" s="12"/>
      <c r="AM1316" s="3"/>
    </row>
    <row r="1317" spans="5:39" x14ac:dyDescent="0.2">
      <c r="E1317" s="12"/>
      <c r="F1317" s="12"/>
      <c r="G1317" s="12"/>
      <c r="H1317" s="12"/>
      <c r="I1317" s="12"/>
      <c r="J1317" s="12"/>
      <c r="K1317" s="12"/>
      <c r="L1317" s="12"/>
      <c r="M1317" s="12"/>
      <c r="N1317" s="12"/>
      <c r="O1317" s="12"/>
      <c r="P1317" s="12"/>
      <c r="Q1317" s="12"/>
      <c r="R1317" s="12"/>
      <c r="S1317" s="12"/>
      <c r="T1317" s="12"/>
      <c r="U1317" s="12"/>
      <c r="V1317" s="12"/>
      <c r="W1317" s="12"/>
      <c r="X1317" s="12"/>
      <c r="Y1317" s="12"/>
      <c r="Z1317" s="12"/>
      <c r="AA1317" s="12"/>
      <c r="AB1317" s="12"/>
      <c r="AC1317" s="12"/>
      <c r="AD1317" s="12"/>
      <c r="AE1317" s="12"/>
      <c r="AF1317" s="12"/>
      <c r="AG1317" s="12"/>
      <c r="AH1317" s="12"/>
      <c r="AI1317" s="12"/>
      <c r="AJ1317" s="12"/>
      <c r="AK1317" s="12"/>
      <c r="AL1317" s="12"/>
      <c r="AM1317" s="3"/>
    </row>
    <row r="1318" spans="5:39" x14ac:dyDescent="0.2">
      <c r="E1318" s="12"/>
      <c r="F1318" s="12"/>
      <c r="G1318" s="12"/>
      <c r="H1318" s="12"/>
      <c r="I1318" s="12"/>
      <c r="J1318" s="12"/>
      <c r="K1318" s="12"/>
      <c r="L1318" s="12"/>
      <c r="M1318" s="12"/>
      <c r="N1318" s="12"/>
      <c r="O1318" s="12"/>
      <c r="P1318" s="12"/>
      <c r="Q1318" s="12"/>
      <c r="R1318" s="12"/>
      <c r="S1318" s="12"/>
      <c r="T1318" s="12"/>
      <c r="U1318" s="12"/>
      <c r="V1318" s="12"/>
      <c r="W1318" s="12"/>
      <c r="X1318" s="12"/>
      <c r="Y1318" s="12"/>
      <c r="Z1318" s="12"/>
      <c r="AA1318" s="12"/>
      <c r="AB1318" s="12"/>
      <c r="AC1318" s="12"/>
      <c r="AD1318" s="12"/>
      <c r="AE1318" s="12"/>
      <c r="AF1318" s="12"/>
      <c r="AG1318" s="12"/>
      <c r="AH1318" s="12"/>
      <c r="AI1318" s="12"/>
      <c r="AJ1318" s="12"/>
      <c r="AK1318" s="12"/>
      <c r="AL1318" s="12"/>
      <c r="AM1318" s="3"/>
    </row>
    <row r="1319" spans="5:39" x14ac:dyDescent="0.2">
      <c r="E1319" s="12"/>
      <c r="F1319" s="12"/>
      <c r="G1319" s="12"/>
      <c r="H1319" s="12"/>
      <c r="I1319" s="12"/>
      <c r="J1319" s="12"/>
      <c r="K1319" s="12"/>
      <c r="L1319" s="12"/>
      <c r="M1319" s="12"/>
      <c r="N1319" s="12"/>
      <c r="O1319" s="12"/>
      <c r="P1319" s="12"/>
      <c r="Q1319" s="12"/>
      <c r="R1319" s="12"/>
      <c r="S1319" s="12"/>
      <c r="T1319" s="12"/>
      <c r="U1319" s="12"/>
      <c r="V1319" s="12"/>
      <c r="W1319" s="12"/>
      <c r="X1319" s="12"/>
      <c r="Y1319" s="12"/>
      <c r="Z1319" s="12"/>
      <c r="AA1319" s="12"/>
      <c r="AB1319" s="12"/>
      <c r="AC1319" s="12"/>
      <c r="AD1319" s="12"/>
      <c r="AE1319" s="12"/>
      <c r="AF1319" s="12"/>
      <c r="AG1319" s="12"/>
      <c r="AH1319" s="12"/>
      <c r="AI1319" s="12"/>
      <c r="AJ1319" s="12"/>
      <c r="AK1319" s="12"/>
      <c r="AL1319" s="12"/>
      <c r="AM1319" s="3"/>
    </row>
    <row r="1320" spans="5:39" x14ac:dyDescent="0.2">
      <c r="E1320" s="12"/>
      <c r="F1320" s="12"/>
      <c r="G1320" s="12"/>
      <c r="H1320" s="12"/>
      <c r="I1320" s="12"/>
      <c r="J1320" s="12"/>
      <c r="K1320" s="12"/>
      <c r="L1320" s="12"/>
      <c r="M1320" s="12"/>
      <c r="N1320" s="12"/>
      <c r="O1320" s="12"/>
      <c r="P1320" s="12"/>
      <c r="Q1320" s="12"/>
      <c r="R1320" s="12"/>
      <c r="S1320" s="12"/>
      <c r="T1320" s="12"/>
      <c r="U1320" s="12"/>
      <c r="V1320" s="12"/>
      <c r="W1320" s="12"/>
      <c r="X1320" s="12"/>
      <c r="Y1320" s="12"/>
      <c r="Z1320" s="12"/>
      <c r="AA1320" s="12"/>
      <c r="AB1320" s="12"/>
      <c r="AC1320" s="12"/>
      <c r="AD1320" s="12"/>
      <c r="AE1320" s="12"/>
      <c r="AF1320" s="12"/>
      <c r="AG1320" s="12"/>
      <c r="AH1320" s="12"/>
      <c r="AI1320" s="12"/>
      <c r="AJ1320" s="12"/>
      <c r="AK1320" s="12"/>
      <c r="AL1320" s="12"/>
      <c r="AM1320" s="3"/>
    </row>
    <row r="1321" spans="5:39" x14ac:dyDescent="0.2">
      <c r="E1321" s="12"/>
      <c r="F1321" s="12"/>
      <c r="G1321" s="12"/>
      <c r="H1321" s="12"/>
      <c r="I1321" s="12"/>
      <c r="J1321" s="12"/>
      <c r="K1321" s="12"/>
      <c r="L1321" s="12"/>
      <c r="M1321" s="12"/>
      <c r="N1321" s="12"/>
      <c r="O1321" s="12"/>
      <c r="P1321" s="12"/>
      <c r="Q1321" s="12"/>
      <c r="R1321" s="12"/>
      <c r="S1321" s="12"/>
      <c r="T1321" s="12"/>
      <c r="U1321" s="12"/>
      <c r="V1321" s="12"/>
      <c r="W1321" s="12"/>
      <c r="X1321" s="12"/>
      <c r="Y1321" s="12"/>
      <c r="Z1321" s="12"/>
      <c r="AA1321" s="12"/>
      <c r="AB1321" s="12"/>
      <c r="AC1321" s="12"/>
      <c r="AD1321" s="12"/>
      <c r="AE1321" s="12"/>
      <c r="AF1321" s="12"/>
      <c r="AG1321" s="12"/>
      <c r="AH1321" s="12"/>
      <c r="AI1321" s="12"/>
      <c r="AJ1321" s="12"/>
      <c r="AK1321" s="12"/>
      <c r="AL1321" s="12"/>
      <c r="AM1321" s="3"/>
    </row>
    <row r="1322" spans="5:39" x14ac:dyDescent="0.2">
      <c r="E1322" s="12"/>
      <c r="F1322" s="12"/>
      <c r="G1322" s="12"/>
      <c r="H1322" s="12"/>
      <c r="I1322" s="12"/>
      <c r="J1322" s="12"/>
      <c r="K1322" s="12"/>
      <c r="L1322" s="12"/>
      <c r="M1322" s="12"/>
      <c r="N1322" s="12"/>
      <c r="O1322" s="12"/>
      <c r="P1322" s="12"/>
      <c r="Q1322" s="12"/>
      <c r="R1322" s="12"/>
      <c r="S1322" s="12"/>
      <c r="T1322" s="12"/>
      <c r="U1322" s="12"/>
      <c r="V1322" s="12"/>
      <c r="W1322" s="12"/>
      <c r="X1322" s="12"/>
      <c r="Y1322" s="12"/>
      <c r="Z1322" s="12"/>
      <c r="AA1322" s="12"/>
      <c r="AB1322" s="12"/>
      <c r="AC1322" s="12"/>
      <c r="AD1322" s="12"/>
      <c r="AE1322" s="12"/>
      <c r="AF1322" s="12"/>
      <c r="AG1322" s="12"/>
      <c r="AH1322" s="12"/>
      <c r="AI1322" s="12"/>
      <c r="AJ1322" s="12"/>
      <c r="AK1322" s="12"/>
      <c r="AL1322" s="12"/>
      <c r="AM1322" s="3"/>
    </row>
    <row r="1323" spans="5:39" x14ac:dyDescent="0.2">
      <c r="E1323" s="12"/>
      <c r="F1323" s="12"/>
      <c r="G1323" s="12"/>
      <c r="H1323" s="12"/>
      <c r="I1323" s="12"/>
      <c r="J1323" s="12"/>
      <c r="K1323" s="12"/>
      <c r="L1323" s="12"/>
      <c r="M1323" s="12"/>
      <c r="N1323" s="12"/>
      <c r="O1323" s="12"/>
      <c r="P1323" s="12"/>
      <c r="Q1323" s="12"/>
      <c r="R1323" s="12"/>
      <c r="S1323" s="12"/>
      <c r="T1323" s="12"/>
      <c r="U1323" s="12"/>
      <c r="V1323" s="12"/>
      <c r="W1323" s="12"/>
      <c r="X1323" s="12"/>
      <c r="Y1323" s="12"/>
      <c r="Z1323" s="12"/>
      <c r="AA1323" s="12"/>
      <c r="AB1323" s="12"/>
      <c r="AC1323" s="12"/>
      <c r="AD1323" s="12"/>
      <c r="AE1323" s="12"/>
      <c r="AF1323" s="12"/>
      <c r="AG1323" s="12"/>
      <c r="AH1323" s="12"/>
      <c r="AI1323" s="12"/>
      <c r="AJ1323" s="12"/>
      <c r="AK1323" s="12"/>
      <c r="AL1323" s="12"/>
      <c r="AM1323" s="3"/>
    </row>
    <row r="1324" spans="5:39" x14ac:dyDescent="0.2">
      <c r="E1324" s="12"/>
      <c r="F1324" s="12"/>
      <c r="G1324" s="12"/>
      <c r="H1324" s="12"/>
      <c r="I1324" s="12"/>
      <c r="J1324" s="12"/>
      <c r="K1324" s="12"/>
      <c r="L1324" s="12"/>
      <c r="M1324" s="12"/>
      <c r="N1324" s="12"/>
      <c r="O1324" s="12"/>
      <c r="P1324" s="12"/>
      <c r="Q1324" s="12"/>
      <c r="R1324" s="12"/>
      <c r="S1324" s="12"/>
      <c r="T1324" s="12"/>
      <c r="U1324" s="12"/>
      <c r="V1324" s="12"/>
      <c r="W1324" s="12"/>
      <c r="X1324" s="12"/>
      <c r="Y1324" s="12"/>
      <c r="Z1324" s="12"/>
      <c r="AA1324" s="12"/>
      <c r="AB1324" s="12"/>
      <c r="AC1324" s="12"/>
      <c r="AD1324" s="12"/>
      <c r="AE1324" s="12"/>
      <c r="AF1324" s="12"/>
      <c r="AG1324" s="12"/>
      <c r="AH1324" s="12"/>
      <c r="AI1324" s="12"/>
      <c r="AJ1324" s="12"/>
      <c r="AK1324" s="12"/>
      <c r="AL1324" s="12"/>
      <c r="AM1324" s="3"/>
    </row>
    <row r="1325" spans="5:39" x14ac:dyDescent="0.2">
      <c r="E1325" s="12"/>
      <c r="F1325" s="12"/>
      <c r="G1325" s="12"/>
      <c r="H1325" s="12"/>
      <c r="I1325" s="12"/>
      <c r="J1325" s="12"/>
      <c r="K1325" s="12"/>
      <c r="L1325" s="12"/>
      <c r="M1325" s="12"/>
      <c r="N1325" s="12"/>
      <c r="O1325" s="12"/>
      <c r="P1325" s="12"/>
      <c r="Q1325" s="12"/>
      <c r="R1325" s="12"/>
      <c r="S1325" s="12"/>
      <c r="T1325" s="12"/>
      <c r="U1325" s="12"/>
      <c r="V1325" s="12"/>
      <c r="W1325" s="12"/>
      <c r="X1325" s="12"/>
      <c r="Y1325" s="12"/>
      <c r="Z1325" s="12"/>
      <c r="AA1325" s="12"/>
      <c r="AB1325" s="12"/>
      <c r="AC1325" s="12"/>
      <c r="AD1325" s="12"/>
      <c r="AE1325" s="12"/>
      <c r="AF1325" s="12"/>
      <c r="AG1325" s="12"/>
      <c r="AH1325" s="12"/>
      <c r="AI1325" s="12"/>
      <c r="AJ1325" s="12"/>
      <c r="AK1325" s="12"/>
      <c r="AL1325" s="12"/>
      <c r="AM1325" s="3"/>
    </row>
    <row r="1326" spans="5:39" x14ac:dyDescent="0.2">
      <c r="E1326" s="12"/>
      <c r="F1326" s="12"/>
      <c r="G1326" s="12"/>
      <c r="H1326" s="12"/>
      <c r="I1326" s="12"/>
      <c r="J1326" s="12"/>
      <c r="K1326" s="12"/>
      <c r="L1326" s="12"/>
      <c r="M1326" s="12"/>
      <c r="N1326" s="12"/>
      <c r="O1326" s="12"/>
      <c r="P1326" s="12"/>
      <c r="Q1326" s="12"/>
      <c r="R1326" s="12"/>
      <c r="S1326" s="12"/>
      <c r="T1326" s="12"/>
      <c r="U1326" s="12"/>
      <c r="V1326" s="12"/>
      <c r="W1326" s="12"/>
      <c r="X1326" s="12"/>
      <c r="Y1326" s="12"/>
      <c r="Z1326" s="12"/>
      <c r="AA1326" s="12"/>
      <c r="AB1326" s="12"/>
      <c r="AC1326" s="12"/>
      <c r="AD1326" s="12"/>
      <c r="AE1326" s="12"/>
      <c r="AF1326" s="12"/>
      <c r="AG1326" s="12"/>
      <c r="AH1326" s="12"/>
      <c r="AI1326" s="12"/>
      <c r="AJ1326" s="12"/>
      <c r="AK1326" s="12"/>
      <c r="AL1326" s="12"/>
      <c r="AM1326" s="3"/>
    </row>
    <row r="1327" spans="5:39" x14ac:dyDescent="0.2">
      <c r="E1327" s="12"/>
      <c r="F1327" s="12"/>
      <c r="G1327" s="12"/>
      <c r="H1327" s="12"/>
      <c r="I1327" s="12"/>
      <c r="J1327" s="12"/>
      <c r="K1327" s="12"/>
      <c r="L1327" s="12"/>
      <c r="M1327" s="12"/>
      <c r="N1327" s="12"/>
      <c r="O1327" s="12"/>
      <c r="P1327" s="12"/>
      <c r="Q1327" s="12"/>
      <c r="R1327" s="12"/>
      <c r="S1327" s="12"/>
      <c r="T1327" s="12"/>
      <c r="U1327" s="12"/>
      <c r="V1327" s="12"/>
      <c r="W1327" s="12"/>
      <c r="X1327" s="12"/>
      <c r="Y1327" s="12"/>
      <c r="Z1327" s="12"/>
      <c r="AA1327" s="12"/>
      <c r="AB1327" s="12"/>
      <c r="AC1327" s="12"/>
      <c r="AD1327" s="12"/>
      <c r="AE1327" s="12"/>
      <c r="AF1327" s="12"/>
      <c r="AG1327" s="12"/>
      <c r="AH1327" s="12"/>
      <c r="AI1327" s="12"/>
      <c r="AJ1327" s="12"/>
      <c r="AK1327" s="12"/>
      <c r="AL1327" s="12"/>
      <c r="AM1327" s="3"/>
    </row>
    <row r="1328" spans="5:39" x14ac:dyDescent="0.2">
      <c r="E1328" s="12"/>
      <c r="F1328" s="12"/>
      <c r="G1328" s="12"/>
      <c r="H1328" s="12"/>
      <c r="I1328" s="12"/>
      <c r="J1328" s="12"/>
      <c r="K1328" s="12"/>
      <c r="L1328" s="12"/>
      <c r="M1328" s="12"/>
      <c r="N1328" s="12"/>
      <c r="O1328" s="12"/>
      <c r="P1328" s="12"/>
      <c r="Q1328" s="12"/>
      <c r="R1328" s="12"/>
      <c r="S1328" s="12"/>
      <c r="T1328" s="12"/>
      <c r="U1328" s="12"/>
      <c r="V1328" s="12"/>
      <c r="W1328" s="12"/>
      <c r="X1328" s="12"/>
      <c r="Y1328" s="12"/>
      <c r="Z1328" s="12"/>
      <c r="AA1328" s="12"/>
      <c r="AB1328" s="12"/>
      <c r="AC1328" s="12"/>
      <c r="AD1328" s="12"/>
      <c r="AE1328" s="12"/>
      <c r="AF1328" s="12"/>
      <c r="AG1328" s="12"/>
      <c r="AH1328" s="12"/>
      <c r="AI1328" s="12"/>
      <c r="AJ1328" s="12"/>
      <c r="AK1328" s="12"/>
      <c r="AL1328" s="12"/>
      <c r="AM1328" s="3"/>
    </row>
    <row r="1329" spans="5:39" x14ac:dyDescent="0.2">
      <c r="E1329" s="12"/>
      <c r="F1329" s="12"/>
      <c r="G1329" s="12"/>
      <c r="H1329" s="12"/>
      <c r="I1329" s="12"/>
      <c r="J1329" s="12"/>
      <c r="K1329" s="12"/>
      <c r="L1329" s="12"/>
      <c r="M1329" s="12"/>
      <c r="N1329" s="12"/>
      <c r="O1329" s="12"/>
      <c r="P1329" s="12"/>
      <c r="Q1329" s="12"/>
      <c r="R1329" s="12"/>
      <c r="S1329" s="12"/>
      <c r="T1329" s="12"/>
      <c r="U1329" s="12"/>
      <c r="V1329" s="12"/>
      <c r="W1329" s="12"/>
      <c r="X1329" s="12"/>
      <c r="Y1329" s="12"/>
      <c r="Z1329" s="12"/>
      <c r="AA1329" s="12"/>
      <c r="AB1329" s="12"/>
      <c r="AC1329" s="12"/>
      <c r="AD1329" s="12"/>
      <c r="AE1329" s="12"/>
      <c r="AF1329" s="12"/>
      <c r="AG1329" s="12"/>
      <c r="AH1329" s="12"/>
      <c r="AI1329" s="12"/>
      <c r="AJ1329" s="12"/>
      <c r="AK1329" s="12"/>
      <c r="AL1329" s="12"/>
      <c r="AM1329" s="3"/>
    </row>
    <row r="1330" spans="5:39" x14ac:dyDescent="0.2">
      <c r="E1330" s="12"/>
      <c r="F1330" s="12"/>
      <c r="G1330" s="12"/>
      <c r="H1330" s="12"/>
      <c r="I1330" s="12"/>
      <c r="J1330" s="12"/>
      <c r="K1330" s="12"/>
      <c r="L1330" s="12"/>
      <c r="M1330" s="12"/>
      <c r="N1330" s="12"/>
      <c r="O1330" s="12"/>
      <c r="P1330" s="12"/>
      <c r="Q1330" s="12"/>
      <c r="R1330" s="12"/>
      <c r="S1330" s="12"/>
      <c r="T1330" s="12"/>
      <c r="U1330" s="12"/>
      <c r="V1330" s="12"/>
      <c r="W1330" s="12"/>
      <c r="X1330" s="12"/>
      <c r="Y1330" s="12"/>
      <c r="Z1330" s="12"/>
      <c r="AA1330" s="12"/>
      <c r="AB1330" s="12"/>
      <c r="AC1330" s="12"/>
      <c r="AD1330" s="12"/>
      <c r="AE1330" s="12"/>
      <c r="AF1330" s="12"/>
      <c r="AG1330" s="12"/>
      <c r="AH1330" s="12"/>
      <c r="AI1330" s="12"/>
      <c r="AJ1330" s="12"/>
      <c r="AK1330" s="12"/>
      <c r="AL1330" s="12"/>
      <c r="AM1330" s="3"/>
    </row>
    <row r="1331" spans="5:39" x14ac:dyDescent="0.2">
      <c r="E1331" s="12"/>
      <c r="F1331" s="12"/>
      <c r="G1331" s="12"/>
      <c r="H1331" s="12"/>
      <c r="I1331" s="12"/>
      <c r="J1331" s="12"/>
      <c r="K1331" s="12"/>
      <c r="L1331" s="12"/>
      <c r="M1331" s="12"/>
      <c r="N1331" s="12"/>
      <c r="O1331" s="12"/>
      <c r="P1331" s="12"/>
      <c r="Q1331" s="12"/>
      <c r="R1331" s="12"/>
      <c r="S1331" s="12"/>
      <c r="T1331" s="12"/>
      <c r="U1331" s="12"/>
      <c r="V1331" s="12"/>
      <c r="W1331" s="12"/>
      <c r="X1331" s="12"/>
      <c r="Y1331" s="12"/>
      <c r="Z1331" s="12"/>
      <c r="AA1331" s="12"/>
      <c r="AB1331" s="12"/>
      <c r="AC1331" s="12"/>
      <c r="AD1331" s="12"/>
      <c r="AE1331" s="12"/>
      <c r="AF1331" s="12"/>
      <c r="AG1331" s="12"/>
      <c r="AH1331" s="12"/>
      <c r="AI1331" s="12"/>
      <c r="AJ1331" s="12"/>
      <c r="AK1331" s="12"/>
      <c r="AL1331" s="12"/>
      <c r="AM1331" s="3"/>
    </row>
    <row r="1332" spans="5:39" x14ac:dyDescent="0.2">
      <c r="E1332" s="12"/>
      <c r="F1332" s="12"/>
      <c r="G1332" s="12"/>
      <c r="H1332" s="12"/>
      <c r="I1332" s="12"/>
      <c r="J1332" s="12"/>
      <c r="K1332" s="12"/>
      <c r="L1332" s="12"/>
      <c r="M1332" s="12"/>
      <c r="N1332" s="12"/>
      <c r="O1332" s="12"/>
      <c r="P1332" s="12"/>
      <c r="Q1332" s="12"/>
      <c r="R1332" s="12"/>
      <c r="S1332" s="12"/>
      <c r="T1332" s="12"/>
      <c r="U1332" s="12"/>
      <c r="V1332" s="12"/>
      <c r="W1332" s="12"/>
      <c r="X1332" s="12"/>
      <c r="Y1332" s="12"/>
      <c r="Z1332" s="12"/>
      <c r="AA1332" s="12"/>
      <c r="AB1332" s="12"/>
      <c r="AC1332" s="12"/>
      <c r="AD1332" s="12"/>
      <c r="AE1332" s="12"/>
      <c r="AF1332" s="12"/>
      <c r="AG1332" s="12"/>
      <c r="AH1332" s="12"/>
      <c r="AI1332" s="12"/>
      <c r="AJ1332" s="12"/>
      <c r="AK1332" s="12"/>
      <c r="AL1332" s="12"/>
      <c r="AM1332" s="3"/>
    </row>
    <row r="1333" spans="5:39" x14ac:dyDescent="0.2">
      <c r="E1333" s="12"/>
      <c r="F1333" s="12"/>
      <c r="G1333" s="12"/>
      <c r="H1333" s="12"/>
      <c r="I1333" s="12"/>
      <c r="J1333" s="12"/>
      <c r="K1333" s="12"/>
      <c r="L1333" s="12"/>
      <c r="M1333" s="12"/>
      <c r="N1333" s="12"/>
      <c r="O1333" s="12"/>
      <c r="P1333" s="12"/>
      <c r="Q1333" s="12"/>
      <c r="R1333" s="12"/>
      <c r="S1333" s="12"/>
      <c r="T1333" s="12"/>
      <c r="U1333" s="12"/>
      <c r="V1333" s="12"/>
      <c r="W1333" s="12"/>
      <c r="X1333" s="12"/>
      <c r="Y1333" s="12"/>
      <c r="Z1333" s="12"/>
      <c r="AA1333" s="12"/>
      <c r="AB1333" s="12"/>
      <c r="AC1333" s="12"/>
      <c r="AD1333" s="12"/>
      <c r="AE1333" s="12"/>
      <c r="AF1333" s="12"/>
      <c r="AG1333" s="12"/>
      <c r="AH1333" s="12"/>
      <c r="AI1333" s="12"/>
      <c r="AJ1333" s="12"/>
      <c r="AK1333" s="12"/>
      <c r="AL1333" s="12"/>
      <c r="AM1333" s="3"/>
    </row>
    <row r="1334" spans="5:39" x14ac:dyDescent="0.2">
      <c r="E1334" s="12"/>
      <c r="F1334" s="12"/>
      <c r="G1334" s="12"/>
      <c r="H1334" s="12"/>
      <c r="I1334" s="12"/>
      <c r="J1334" s="12"/>
      <c r="K1334" s="12"/>
      <c r="L1334" s="12"/>
      <c r="M1334" s="12"/>
      <c r="N1334" s="12"/>
      <c r="O1334" s="12"/>
      <c r="P1334" s="12"/>
      <c r="Q1334" s="12"/>
      <c r="R1334" s="12"/>
      <c r="S1334" s="12"/>
      <c r="T1334" s="12"/>
      <c r="U1334" s="12"/>
      <c r="V1334" s="12"/>
      <c r="W1334" s="12"/>
      <c r="X1334" s="12"/>
      <c r="Y1334" s="12"/>
      <c r="Z1334" s="12"/>
      <c r="AA1334" s="12"/>
      <c r="AB1334" s="12"/>
      <c r="AC1334" s="12"/>
      <c r="AD1334" s="12"/>
      <c r="AE1334" s="12"/>
      <c r="AF1334" s="12"/>
      <c r="AG1334" s="12"/>
      <c r="AH1334" s="12"/>
      <c r="AI1334" s="12"/>
      <c r="AJ1334" s="12"/>
      <c r="AK1334" s="12"/>
      <c r="AL1334" s="12"/>
      <c r="AM1334" s="3"/>
    </row>
    <row r="1335" spans="5:39" x14ac:dyDescent="0.2">
      <c r="E1335" s="12"/>
      <c r="F1335" s="12"/>
      <c r="G1335" s="12"/>
      <c r="H1335" s="12"/>
      <c r="I1335" s="12"/>
      <c r="J1335" s="12"/>
      <c r="K1335" s="12"/>
      <c r="L1335" s="12"/>
      <c r="M1335" s="12"/>
      <c r="N1335" s="12"/>
      <c r="O1335" s="12"/>
      <c r="P1335" s="12"/>
      <c r="Q1335" s="12"/>
      <c r="R1335" s="12"/>
      <c r="S1335" s="12"/>
      <c r="T1335" s="12"/>
      <c r="U1335" s="12"/>
      <c r="V1335" s="12"/>
      <c r="W1335" s="12"/>
      <c r="X1335" s="12"/>
      <c r="Y1335" s="12"/>
      <c r="Z1335" s="12"/>
      <c r="AA1335" s="12"/>
      <c r="AB1335" s="12"/>
      <c r="AC1335" s="12"/>
      <c r="AD1335" s="12"/>
      <c r="AE1335" s="12"/>
      <c r="AF1335" s="12"/>
      <c r="AG1335" s="12"/>
      <c r="AH1335" s="12"/>
      <c r="AI1335" s="12"/>
      <c r="AJ1335" s="12"/>
      <c r="AK1335" s="12"/>
      <c r="AL1335" s="12"/>
      <c r="AM1335" s="3"/>
    </row>
    <row r="1336" spans="5:39" x14ac:dyDescent="0.2">
      <c r="E1336" s="12"/>
      <c r="F1336" s="12"/>
      <c r="G1336" s="12"/>
      <c r="H1336" s="12"/>
      <c r="I1336" s="12"/>
      <c r="J1336" s="12"/>
      <c r="K1336" s="12"/>
      <c r="L1336" s="12"/>
      <c r="M1336" s="12"/>
      <c r="N1336" s="12"/>
      <c r="O1336" s="12"/>
      <c r="P1336" s="12"/>
      <c r="Q1336" s="12"/>
      <c r="R1336" s="12"/>
      <c r="S1336" s="12"/>
      <c r="T1336" s="12"/>
      <c r="U1336" s="12"/>
      <c r="V1336" s="12"/>
      <c r="W1336" s="12"/>
      <c r="X1336" s="12"/>
      <c r="Y1336" s="12"/>
      <c r="Z1336" s="12"/>
      <c r="AA1336" s="12"/>
      <c r="AB1336" s="12"/>
      <c r="AC1336" s="12"/>
      <c r="AD1336" s="12"/>
      <c r="AE1336" s="12"/>
      <c r="AF1336" s="12"/>
      <c r="AG1336" s="12"/>
      <c r="AH1336" s="12"/>
      <c r="AI1336" s="12"/>
      <c r="AJ1336" s="12"/>
      <c r="AK1336" s="12"/>
      <c r="AL1336" s="12"/>
      <c r="AM1336" s="3"/>
    </row>
    <row r="1337" spans="5:39" x14ac:dyDescent="0.2">
      <c r="E1337" s="12"/>
      <c r="F1337" s="12"/>
      <c r="G1337" s="12"/>
      <c r="H1337" s="12"/>
      <c r="I1337" s="12"/>
      <c r="J1337" s="12"/>
      <c r="K1337" s="12"/>
      <c r="L1337" s="12"/>
      <c r="M1337" s="12"/>
      <c r="N1337" s="12"/>
      <c r="O1337" s="12"/>
      <c r="P1337" s="12"/>
      <c r="Q1337" s="12"/>
      <c r="R1337" s="12"/>
      <c r="S1337" s="12"/>
      <c r="T1337" s="12"/>
      <c r="U1337" s="12"/>
      <c r="V1337" s="12"/>
      <c r="W1337" s="12"/>
      <c r="X1337" s="12"/>
      <c r="Y1337" s="12"/>
      <c r="Z1337" s="12"/>
      <c r="AA1337" s="12"/>
      <c r="AB1337" s="12"/>
      <c r="AC1337" s="12"/>
      <c r="AD1337" s="12"/>
      <c r="AE1337" s="12"/>
      <c r="AF1337" s="12"/>
      <c r="AG1337" s="12"/>
      <c r="AH1337" s="12"/>
      <c r="AI1337" s="12"/>
      <c r="AJ1337" s="12"/>
      <c r="AK1337" s="12"/>
      <c r="AL1337" s="12"/>
      <c r="AM1337" s="3"/>
    </row>
    <row r="1338" spans="5:39" x14ac:dyDescent="0.2">
      <c r="E1338" s="12"/>
      <c r="F1338" s="12"/>
      <c r="G1338" s="12"/>
      <c r="H1338" s="12"/>
      <c r="I1338" s="12"/>
      <c r="J1338" s="12"/>
      <c r="K1338" s="12"/>
      <c r="L1338" s="12"/>
      <c r="M1338" s="12"/>
      <c r="N1338" s="12"/>
      <c r="O1338" s="12"/>
      <c r="P1338" s="12"/>
      <c r="Q1338" s="12"/>
      <c r="R1338" s="12"/>
      <c r="S1338" s="12"/>
      <c r="T1338" s="12"/>
      <c r="U1338" s="12"/>
      <c r="V1338" s="12"/>
      <c r="W1338" s="12"/>
      <c r="X1338" s="12"/>
      <c r="Y1338" s="12"/>
      <c r="Z1338" s="12"/>
      <c r="AA1338" s="12"/>
      <c r="AB1338" s="12"/>
      <c r="AC1338" s="12"/>
      <c r="AD1338" s="12"/>
      <c r="AE1338" s="12"/>
      <c r="AF1338" s="12"/>
      <c r="AG1338" s="12"/>
      <c r="AH1338" s="12"/>
      <c r="AI1338" s="12"/>
      <c r="AJ1338" s="12"/>
      <c r="AK1338" s="12"/>
      <c r="AL1338" s="12"/>
      <c r="AM1338" s="3"/>
    </row>
    <row r="1339" spans="5:39" x14ac:dyDescent="0.2">
      <c r="E1339" s="12"/>
      <c r="F1339" s="12"/>
      <c r="G1339" s="12"/>
      <c r="H1339" s="12"/>
      <c r="I1339" s="12"/>
      <c r="J1339" s="12"/>
      <c r="K1339" s="12"/>
      <c r="L1339" s="12"/>
      <c r="M1339" s="12"/>
      <c r="N1339" s="12"/>
      <c r="O1339" s="12"/>
      <c r="P1339" s="12"/>
      <c r="Q1339" s="12"/>
      <c r="R1339" s="12"/>
      <c r="S1339" s="12"/>
      <c r="T1339" s="12"/>
      <c r="U1339" s="12"/>
      <c r="V1339" s="12"/>
      <c r="W1339" s="12"/>
      <c r="X1339" s="12"/>
      <c r="Y1339" s="12"/>
      <c r="Z1339" s="12"/>
      <c r="AA1339" s="12"/>
      <c r="AB1339" s="12"/>
      <c r="AC1339" s="12"/>
      <c r="AD1339" s="12"/>
      <c r="AE1339" s="12"/>
      <c r="AF1339" s="12"/>
      <c r="AG1339" s="12"/>
      <c r="AH1339" s="12"/>
      <c r="AI1339" s="12"/>
      <c r="AJ1339" s="12"/>
      <c r="AK1339" s="12"/>
      <c r="AL1339" s="12"/>
      <c r="AM1339" s="3"/>
    </row>
    <row r="1340" spans="5:39" x14ac:dyDescent="0.2">
      <c r="E1340" s="12"/>
      <c r="F1340" s="12"/>
      <c r="G1340" s="12"/>
      <c r="H1340" s="12"/>
      <c r="I1340" s="12"/>
      <c r="J1340" s="12"/>
      <c r="K1340" s="12"/>
      <c r="L1340" s="12"/>
      <c r="M1340" s="12"/>
      <c r="N1340" s="12"/>
      <c r="O1340" s="12"/>
      <c r="P1340" s="12"/>
      <c r="Q1340" s="12"/>
      <c r="R1340" s="12"/>
      <c r="S1340" s="12"/>
      <c r="T1340" s="12"/>
      <c r="U1340" s="12"/>
      <c r="V1340" s="12"/>
      <c r="W1340" s="12"/>
      <c r="X1340" s="12"/>
      <c r="Y1340" s="12"/>
      <c r="Z1340" s="12"/>
      <c r="AA1340" s="12"/>
      <c r="AB1340" s="12"/>
      <c r="AC1340" s="12"/>
      <c r="AD1340" s="12"/>
      <c r="AE1340" s="12"/>
      <c r="AF1340" s="12"/>
      <c r="AG1340" s="12"/>
      <c r="AH1340" s="12"/>
      <c r="AI1340" s="12"/>
      <c r="AJ1340" s="12"/>
      <c r="AK1340" s="12"/>
      <c r="AL1340" s="12"/>
      <c r="AM1340" s="3"/>
    </row>
    <row r="1341" spans="5:39" x14ac:dyDescent="0.2">
      <c r="E1341" s="12"/>
      <c r="F1341" s="12"/>
      <c r="G1341" s="12"/>
      <c r="H1341" s="12"/>
      <c r="I1341" s="12"/>
      <c r="J1341" s="12"/>
      <c r="K1341" s="12"/>
      <c r="L1341" s="12"/>
      <c r="M1341" s="12"/>
      <c r="N1341" s="12"/>
      <c r="O1341" s="12"/>
      <c r="P1341" s="12"/>
      <c r="Q1341" s="12"/>
      <c r="R1341" s="12"/>
      <c r="S1341" s="12"/>
      <c r="T1341" s="12"/>
      <c r="U1341" s="12"/>
      <c r="V1341" s="12"/>
      <c r="W1341" s="12"/>
      <c r="X1341" s="12"/>
      <c r="Y1341" s="12"/>
      <c r="Z1341" s="12"/>
      <c r="AA1341" s="12"/>
      <c r="AB1341" s="12"/>
      <c r="AC1341" s="12"/>
      <c r="AD1341" s="12"/>
      <c r="AE1341" s="12"/>
      <c r="AF1341" s="12"/>
      <c r="AG1341" s="12"/>
      <c r="AH1341" s="12"/>
      <c r="AI1341" s="12"/>
      <c r="AJ1341" s="12"/>
      <c r="AK1341" s="12"/>
      <c r="AL1341" s="12"/>
      <c r="AM1341" s="3"/>
    </row>
    <row r="1342" spans="5:39" x14ac:dyDescent="0.2">
      <c r="E1342" s="12"/>
      <c r="F1342" s="12"/>
      <c r="G1342" s="12"/>
      <c r="H1342" s="12"/>
      <c r="I1342" s="12"/>
      <c r="J1342" s="12"/>
      <c r="K1342" s="12"/>
      <c r="L1342" s="12"/>
      <c r="M1342" s="12"/>
      <c r="N1342" s="12"/>
      <c r="O1342" s="12"/>
      <c r="P1342" s="12"/>
      <c r="Q1342" s="12"/>
      <c r="R1342" s="12"/>
      <c r="S1342" s="12"/>
      <c r="T1342" s="12"/>
      <c r="U1342" s="12"/>
      <c r="V1342" s="12"/>
      <c r="W1342" s="12"/>
      <c r="X1342" s="12"/>
      <c r="Y1342" s="12"/>
      <c r="Z1342" s="12"/>
      <c r="AA1342" s="12"/>
      <c r="AB1342" s="12"/>
      <c r="AC1342" s="12"/>
      <c r="AD1342" s="12"/>
      <c r="AE1342" s="12"/>
      <c r="AF1342" s="12"/>
      <c r="AG1342" s="12"/>
      <c r="AH1342" s="12"/>
      <c r="AI1342" s="12"/>
      <c r="AJ1342" s="12"/>
      <c r="AK1342" s="12"/>
      <c r="AL1342" s="12"/>
      <c r="AM1342" s="3"/>
    </row>
    <row r="1343" spans="5:39" x14ac:dyDescent="0.2">
      <c r="E1343" s="12"/>
      <c r="F1343" s="12"/>
      <c r="G1343" s="12"/>
      <c r="H1343" s="12"/>
      <c r="I1343" s="12"/>
      <c r="J1343" s="12"/>
      <c r="K1343" s="12"/>
      <c r="L1343" s="12"/>
      <c r="M1343" s="12"/>
      <c r="N1343" s="12"/>
      <c r="O1343" s="12"/>
      <c r="P1343" s="12"/>
      <c r="Q1343" s="12"/>
      <c r="R1343" s="12"/>
      <c r="S1343" s="12"/>
      <c r="T1343" s="12"/>
      <c r="U1343" s="12"/>
      <c r="V1343" s="12"/>
      <c r="W1343" s="12"/>
      <c r="X1343" s="12"/>
      <c r="Y1343" s="12"/>
      <c r="Z1343" s="12"/>
      <c r="AA1343" s="12"/>
      <c r="AB1343" s="12"/>
      <c r="AC1343" s="12"/>
      <c r="AD1343" s="12"/>
      <c r="AE1343" s="12"/>
      <c r="AF1343" s="12"/>
      <c r="AG1343" s="12"/>
      <c r="AH1343" s="12"/>
      <c r="AI1343" s="12"/>
      <c r="AJ1343" s="12"/>
      <c r="AK1343" s="12"/>
      <c r="AL1343" s="12"/>
      <c r="AM1343" s="3"/>
    </row>
    <row r="1344" spans="5:39" x14ac:dyDescent="0.2">
      <c r="E1344" s="12"/>
      <c r="F1344" s="12"/>
      <c r="G1344" s="12"/>
      <c r="H1344" s="12"/>
      <c r="I1344" s="12"/>
      <c r="J1344" s="12"/>
      <c r="K1344" s="12"/>
      <c r="L1344" s="12"/>
      <c r="M1344" s="12"/>
      <c r="N1344" s="12"/>
      <c r="O1344" s="12"/>
      <c r="P1344" s="12"/>
      <c r="Q1344" s="12"/>
      <c r="R1344" s="12"/>
      <c r="S1344" s="12"/>
      <c r="T1344" s="12"/>
      <c r="U1344" s="12"/>
      <c r="V1344" s="12"/>
      <c r="W1344" s="12"/>
      <c r="X1344" s="12"/>
      <c r="Y1344" s="12"/>
      <c r="Z1344" s="12"/>
      <c r="AA1344" s="12"/>
      <c r="AB1344" s="12"/>
      <c r="AC1344" s="12"/>
      <c r="AD1344" s="12"/>
      <c r="AE1344" s="12"/>
      <c r="AF1344" s="12"/>
      <c r="AG1344" s="12"/>
      <c r="AH1344" s="12"/>
      <c r="AI1344" s="12"/>
      <c r="AJ1344" s="12"/>
      <c r="AK1344" s="12"/>
      <c r="AL1344" s="12"/>
      <c r="AM1344" s="3"/>
    </row>
    <row r="1345" spans="5:39" x14ac:dyDescent="0.2">
      <c r="E1345" s="12"/>
      <c r="F1345" s="12"/>
      <c r="G1345" s="12"/>
      <c r="H1345" s="12"/>
      <c r="I1345" s="12"/>
      <c r="J1345" s="12"/>
      <c r="K1345" s="12"/>
      <c r="L1345" s="12"/>
      <c r="M1345" s="12"/>
      <c r="N1345" s="12"/>
      <c r="O1345" s="12"/>
      <c r="P1345" s="12"/>
      <c r="Q1345" s="12"/>
      <c r="R1345" s="12"/>
      <c r="S1345" s="12"/>
      <c r="T1345" s="12"/>
      <c r="U1345" s="12"/>
      <c r="V1345" s="12"/>
      <c r="W1345" s="12"/>
      <c r="X1345" s="12"/>
      <c r="Y1345" s="12"/>
      <c r="Z1345" s="12"/>
      <c r="AA1345" s="12"/>
      <c r="AB1345" s="12"/>
      <c r="AC1345" s="12"/>
      <c r="AD1345" s="12"/>
      <c r="AE1345" s="12"/>
      <c r="AF1345" s="12"/>
      <c r="AG1345" s="12"/>
      <c r="AH1345" s="12"/>
      <c r="AI1345" s="12"/>
      <c r="AJ1345" s="12"/>
      <c r="AK1345" s="12"/>
      <c r="AL1345" s="12"/>
      <c r="AM1345" s="3"/>
    </row>
    <row r="1346" spans="5:39" x14ac:dyDescent="0.2">
      <c r="E1346" s="12"/>
      <c r="F1346" s="12"/>
      <c r="G1346" s="12"/>
      <c r="H1346" s="12"/>
      <c r="I1346" s="12"/>
      <c r="J1346" s="12"/>
      <c r="K1346" s="12"/>
      <c r="L1346" s="12"/>
      <c r="M1346" s="12"/>
      <c r="N1346" s="12"/>
      <c r="O1346" s="12"/>
      <c r="P1346" s="12"/>
      <c r="Q1346" s="12"/>
      <c r="R1346" s="12"/>
      <c r="S1346" s="12"/>
      <c r="T1346" s="12"/>
      <c r="U1346" s="12"/>
      <c r="V1346" s="12"/>
      <c r="W1346" s="12"/>
      <c r="X1346" s="12"/>
      <c r="Y1346" s="12"/>
      <c r="Z1346" s="12"/>
      <c r="AA1346" s="12"/>
      <c r="AB1346" s="12"/>
      <c r="AC1346" s="12"/>
      <c r="AD1346" s="12"/>
      <c r="AE1346" s="12"/>
      <c r="AF1346" s="12"/>
      <c r="AG1346" s="12"/>
      <c r="AH1346" s="12"/>
      <c r="AI1346" s="12"/>
      <c r="AJ1346" s="12"/>
      <c r="AK1346" s="12"/>
      <c r="AL1346" s="12"/>
      <c r="AM1346" s="3"/>
    </row>
    <row r="1347" spans="5:39" x14ac:dyDescent="0.2">
      <c r="E1347" s="12"/>
      <c r="F1347" s="12"/>
      <c r="G1347" s="12"/>
      <c r="H1347" s="12"/>
      <c r="I1347" s="12"/>
      <c r="J1347" s="12"/>
      <c r="K1347" s="12"/>
      <c r="L1347" s="12"/>
      <c r="M1347" s="12"/>
      <c r="N1347" s="12"/>
      <c r="O1347" s="12"/>
      <c r="P1347" s="12"/>
      <c r="Q1347" s="12"/>
      <c r="R1347" s="12"/>
      <c r="S1347" s="12"/>
      <c r="T1347" s="12"/>
      <c r="U1347" s="12"/>
      <c r="V1347" s="12"/>
      <c r="W1347" s="12"/>
      <c r="X1347" s="12"/>
      <c r="Y1347" s="12"/>
      <c r="Z1347" s="12"/>
      <c r="AA1347" s="12"/>
      <c r="AB1347" s="12"/>
      <c r="AC1347" s="12"/>
      <c r="AD1347" s="12"/>
      <c r="AE1347" s="12"/>
      <c r="AF1347" s="12"/>
      <c r="AG1347" s="12"/>
      <c r="AH1347" s="12"/>
      <c r="AI1347" s="12"/>
      <c r="AJ1347" s="12"/>
      <c r="AK1347" s="12"/>
      <c r="AL1347" s="12"/>
      <c r="AM1347" s="3"/>
    </row>
    <row r="1348" spans="5:39" x14ac:dyDescent="0.2">
      <c r="E1348" s="12"/>
      <c r="F1348" s="12"/>
      <c r="G1348" s="12"/>
      <c r="H1348" s="12"/>
      <c r="I1348" s="12"/>
      <c r="J1348" s="12"/>
      <c r="K1348" s="12"/>
      <c r="L1348" s="12"/>
      <c r="M1348" s="12"/>
      <c r="N1348" s="12"/>
      <c r="O1348" s="12"/>
      <c r="P1348" s="12"/>
      <c r="Q1348" s="12"/>
      <c r="R1348" s="12"/>
      <c r="S1348" s="12"/>
      <c r="T1348" s="12"/>
      <c r="U1348" s="12"/>
      <c r="V1348" s="12"/>
      <c r="W1348" s="12"/>
      <c r="X1348" s="12"/>
      <c r="Y1348" s="12"/>
      <c r="Z1348" s="12"/>
      <c r="AA1348" s="12"/>
      <c r="AB1348" s="12"/>
      <c r="AC1348" s="12"/>
      <c r="AD1348" s="12"/>
      <c r="AE1348" s="12"/>
      <c r="AF1348" s="12"/>
      <c r="AG1348" s="12"/>
      <c r="AH1348" s="12"/>
      <c r="AI1348" s="12"/>
      <c r="AJ1348" s="12"/>
      <c r="AK1348" s="12"/>
      <c r="AL1348" s="12"/>
      <c r="AM1348" s="3"/>
    </row>
    <row r="1349" spans="5:39" x14ac:dyDescent="0.2">
      <c r="E1349" s="12"/>
      <c r="F1349" s="12"/>
      <c r="G1349" s="12"/>
      <c r="H1349" s="12"/>
      <c r="I1349" s="12"/>
      <c r="J1349" s="12"/>
      <c r="K1349" s="12"/>
      <c r="L1349" s="12"/>
      <c r="M1349" s="12"/>
      <c r="N1349" s="12"/>
      <c r="O1349" s="12"/>
      <c r="P1349" s="12"/>
      <c r="Q1349" s="12"/>
      <c r="R1349" s="12"/>
      <c r="S1349" s="12"/>
      <c r="T1349" s="12"/>
      <c r="U1349" s="12"/>
      <c r="V1349" s="12"/>
      <c r="W1349" s="12"/>
      <c r="X1349" s="12"/>
      <c r="Y1349" s="12"/>
      <c r="Z1349" s="12"/>
      <c r="AA1349" s="12"/>
      <c r="AB1349" s="12"/>
      <c r="AC1349" s="12"/>
      <c r="AD1349" s="12"/>
      <c r="AE1349" s="12"/>
      <c r="AF1349" s="12"/>
      <c r="AG1349" s="12"/>
      <c r="AH1349" s="12"/>
      <c r="AI1349" s="12"/>
      <c r="AJ1349" s="12"/>
      <c r="AK1349" s="12"/>
      <c r="AL1349" s="12"/>
      <c r="AM1349" s="3"/>
    </row>
    <row r="1350" spans="5:39" x14ac:dyDescent="0.2">
      <c r="E1350" s="12"/>
      <c r="F1350" s="12"/>
      <c r="G1350" s="12"/>
      <c r="H1350" s="12"/>
      <c r="I1350" s="12"/>
      <c r="J1350" s="12"/>
      <c r="K1350" s="12"/>
      <c r="L1350" s="12"/>
      <c r="M1350" s="12"/>
      <c r="N1350" s="12"/>
      <c r="O1350" s="12"/>
      <c r="P1350" s="12"/>
      <c r="Q1350" s="12"/>
      <c r="R1350" s="12"/>
      <c r="S1350" s="12"/>
      <c r="T1350" s="12"/>
      <c r="U1350" s="12"/>
      <c r="V1350" s="12"/>
      <c r="W1350" s="12"/>
      <c r="X1350" s="12"/>
      <c r="Y1350" s="12"/>
      <c r="Z1350" s="12"/>
      <c r="AA1350" s="12"/>
      <c r="AB1350" s="12"/>
      <c r="AC1350" s="12"/>
      <c r="AD1350" s="12"/>
      <c r="AE1350" s="12"/>
      <c r="AF1350" s="12"/>
      <c r="AG1350" s="12"/>
      <c r="AH1350" s="12"/>
      <c r="AI1350" s="12"/>
      <c r="AJ1350" s="12"/>
      <c r="AK1350" s="12"/>
      <c r="AL1350" s="12"/>
      <c r="AM1350" s="3"/>
    </row>
    <row r="1351" spans="5:39" x14ac:dyDescent="0.2">
      <c r="E1351" s="12"/>
      <c r="F1351" s="12"/>
      <c r="G1351" s="12"/>
      <c r="H1351" s="12"/>
      <c r="I1351" s="12"/>
      <c r="J1351" s="12"/>
      <c r="K1351" s="12"/>
      <c r="L1351" s="12"/>
      <c r="M1351" s="12"/>
      <c r="N1351" s="12"/>
      <c r="O1351" s="12"/>
      <c r="P1351" s="12"/>
      <c r="Q1351" s="12"/>
      <c r="R1351" s="12"/>
      <c r="S1351" s="12"/>
      <c r="T1351" s="12"/>
      <c r="U1351" s="12"/>
      <c r="V1351" s="12"/>
      <c r="W1351" s="12"/>
      <c r="X1351" s="12"/>
      <c r="Y1351" s="12"/>
      <c r="Z1351" s="12"/>
      <c r="AA1351" s="12"/>
      <c r="AB1351" s="12"/>
      <c r="AC1351" s="12"/>
      <c r="AD1351" s="12"/>
      <c r="AE1351" s="12"/>
      <c r="AF1351" s="12"/>
      <c r="AG1351" s="12"/>
      <c r="AH1351" s="12"/>
      <c r="AI1351" s="12"/>
      <c r="AJ1351" s="12"/>
      <c r="AK1351" s="12"/>
      <c r="AL1351" s="12"/>
      <c r="AM1351" s="3"/>
    </row>
    <row r="1352" spans="5:39" x14ac:dyDescent="0.2">
      <c r="E1352" s="12"/>
      <c r="F1352" s="12"/>
      <c r="G1352" s="12"/>
      <c r="H1352" s="12"/>
      <c r="I1352" s="12"/>
      <c r="J1352" s="12"/>
      <c r="K1352" s="12"/>
      <c r="L1352" s="12"/>
      <c r="M1352" s="12"/>
      <c r="N1352" s="12"/>
      <c r="O1352" s="12"/>
      <c r="P1352" s="12"/>
      <c r="Q1352" s="12"/>
      <c r="R1352" s="12"/>
      <c r="S1352" s="12"/>
      <c r="T1352" s="12"/>
      <c r="U1352" s="12"/>
      <c r="V1352" s="12"/>
      <c r="W1352" s="12"/>
      <c r="X1352" s="12"/>
      <c r="Y1352" s="12"/>
      <c r="Z1352" s="12"/>
      <c r="AA1352" s="12"/>
      <c r="AB1352" s="12"/>
      <c r="AC1352" s="12"/>
      <c r="AD1352" s="12"/>
      <c r="AE1352" s="12"/>
      <c r="AF1352" s="12"/>
      <c r="AG1352" s="12"/>
      <c r="AH1352" s="12"/>
      <c r="AI1352" s="12"/>
      <c r="AJ1352" s="12"/>
      <c r="AK1352" s="12"/>
      <c r="AL1352" s="12"/>
      <c r="AM1352" s="3"/>
    </row>
    <row r="1353" spans="5:39" x14ac:dyDescent="0.2">
      <c r="E1353" s="12"/>
      <c r="F1353" s="12"/>
      <c r="G1353" s="12"/>
      <c r="H1353" s="12"/>
      <c r="I1353" s="12"/>
      <c r="J1353" s="12"/>
      <c r="K1353" s="12"/>
      <c r="L1353" s="12"/>
      <c r="M1353" s="12"/>
      <c r="N1353" s="12"/>
      <c r="O1353" s="12"/>
      <c r="P1353" s="12"/>
      <c r="Q1353" s="12"/>
      <c r="R1353" s="12"/>
      <c r="S1353" s="12"/>
      <c r="T1353" s="12"/>
      <c r="U1353" s="12"/>
      <c r="V1353" s="12"/>
      <c r="W1353" s="12"/>
      <c r="X1353" s="12"/>
      <c r="Y1353" s="12"/>
      <c r="Z1353" s="12"/>
      <c r="AA1353" s="12"/>
      <c r="AB1353" s="12"/>
      <c r="AC1353" s="12"/>
      <c r="AD1353" s="12"/>
      <c r="AE1353" s="12"/>
      <c r="AF1353" s="12"/>
      <c r="AG1353" s="12"/>
      <c r="AH1353" s="12"/>
      <c r="AI1353" s="12"/>
      <c r="AJ1353" s="12"/>
      <c r="AK1353" s="12"/>
      <c r="AL1353" s="12"/>
      <c r="AM1353" s="3"/>
    </row>
    <row r="1354" spans="5:39" x14ac:dyDescent="0.2">
      <c r="E1354" s="12"/>
      <c r="F1354" s="12"/>
      <c r="G1354" s="12"/>
      <c r="H1354" s="12"/>
      <c r="I1354" s="12"/>
      <c r="J1354" s="12"/>
      <c r="K1354" s="12"/>
      <c r="L1354" s="12"/>
      <c r="M1354" s="12"/>
      <c r="N1354" s="12"/>
      <c r="O1354" s="12"/>
      <c r="P1354" s="12"/>
      <c r="Q1354" s="12"/>
      <c r="R1354" s="12"/>
      <c r="S1354" s="12"/>
      <c r="T1354" s="12"/>
      <c r="U1354" s="12"/>
      <c r="V1354" s="12"/>
      <c r="W1354" s="12"/>
      <c r="X1354" s="12"/>
      <c r="Y1354" s="12"/>
      <c r="Z1354" s="12"/>
      <c r="AA1354" s="12"/>
      <c r="AB1354" s="12"/>
      <c r="AC1354" s="12"/>
      <c r="AD1354" s="12"/>
      <c r="AE1354" s="12"/>
      <c r="AF1354" s="12"/>
      <c r="AG1354" s="12"/>
      <c r="AH1354" s="12"/>
      <c r="AI1354" s="12"/>
      <c r="AJ1354" s="12"/>
      <c r="AK1354" s="12"/>
      <c r="AL1354" s="12"/>
      <c r="AM1354" s="3"/>
    </row>
    <row r="1355" spans="5:39" x14ac:dyDescent="0.2">
      <c r="E1355" s="12"/>
      <c r="F1355" s="12"/>
      <c r="G1355" s="12"/>
      <c r="H1355" s="12"/>
      <c r="I1355" s="12"/>
      <c r="J1355" s="12"/>
      <c r="K1355" s="12"/>
      <c r="L1355" s="12"/>
      <c r="M1355" s="12"/>
      <c r="N1355" s="12"/>
      <c r="O1355" s="12"/>
      <c r="P1355" s="12"/>
      <c r="Q1355" s="12"/>
      <c r="R1355" s="12"/>
      <c r="S1355" s="12"/>
      <c r="T1355" s="12"/>
      <c r="U1355" s="12"/>
      <c r="V1355" s="12"/>
      <c r="W1355" s="12"/>
      <c r="X1355" s="12"/>
      <c r="Y1355" s="12"/>
      <c r="Z1355" s="12"/>
      <c r="AA1355" s="12"/>
      <c r="AB1355" s="12"/>
      <c r="AC1355" s="12"/>
      <c r="AD1355" s="12"/>
      <c r="AE1355" s="12"/>
      <c r="AF1355" s="12"/>
      <c r="AG1355" s="12"/>
      <c r="AH1355" s="12"/>
      <c r="AI1355" s="12"/>
      <c r="AJ1355" s="12"/>
      <c r="AK1355" s="12"/>
      <c r="AL1355" s="12"/>
      <c r="AM1355" s="3"/>
    </row>
    <row r="1356" spans="5:39" x14ac:dyDescent="0.2">
      <c r="E1356" s="12"/>
      <c r="F1356" s="12"/>
      <c r="G1356" s="12"/>
      <c r="H1356" s="12"/>
      <c r="I1356" s="12"/>
      <c r="J1356" s="12"/>
      <c r="K1356" s="12"/>
      <c r="L1356" s="12"/>
      <c r="M1356" s="12"/>
      <c r="N1356" s="12"/>
      <c r="O1356" s="12"/>
      <c r="P1356" s="12"/>
      <c r="Q1356" s="12"/>
      <c r="R1356" s="12"/>
      <c r="S1356" s="12"/>
      <c r="T1356" s="12"/>
      <c r="U1356" s="12"/>
      <c r="V1356" s="12"/>
      <c r="W1356" s="12"/>
      <c r="X1356" s="12"/>
      <c r="Y1356" s="12"/>
      <c r="Z1356" s="12"/>
      <c r="AA1356" s="12"/>
      <c r="AB1356" s="12"/>
      <c r="AC1356" s="12"/>
      <c r="AD1356" s="12"/>
      <c r="AE1356" s="12"/>
      <c r="AF1356" s="12"/>
      <c r="AG1356" s="12"/>
      <c r="AH1356" s="12"/>
      <c r="AI1356" s="12"/>
      <c r="AJ1356" s="12"/>
      <c r="AK1356" s="12"/>
      <c r="AL1356" s="12"/>
      <c r="AM1356" s="3"/>
    </row>
    <row r="1357" spans="5:39" x14ac:dyDescent="0.2">
      <c r="E1357" s="12"/>
      <c r="F1357" s="12"/>
      <c r="G1357" s="12"/>
      <c r="H1357" s="12"/>
      <c r="I1357" s="12"/>
      <c r="J1357" s="12"/>
      <c r="K1357" s="12"/>
      <c r="L1357" s="12"/>
      <c r="M1357" s="12"/>
      <c r="N1357" s="12"/>
      <c r="O1357" s="12"/>
      <c r="P1357" s="12"/>
      <c r="Q1357" s="12"/>
      <c r="R1357" s="12"/>
      <c r="S1357" s="12"/>
      <c r="T1357" s="12"/>
      <c r="U1357" s="12"/>
      <c r="V1357" s="12"/>
      <c r="W1357" s="12"/>
      <c r="X1357" s="12"/>
      <c r="Y1357" s="12"/>
      <c r="Z1357" s="12"/>
      <c r="AA1357" s="12"/>
      <c r="AB1357" s="12"/>
      <c r="AC1357" s="12"/>
      <c r="AD1357" s="12"/>
      <c r="AE1357" s="12"/>
      <c r="AF1357" s="12"/>
      <c r="AG1357" s="12"/>
      <c r="AH1357" s="12"/>
      <c r="AI1357" s="12"/>
      <c r="AJ1357" s="12"/>
      <c r="AK1357" s="12"/>
      <c r="AL1357" s="12"/>
      <c r="AM1357" s="3"/>
    </row>
    <row r="1358" spans="5:39" x14ac:dyDescent="0.2">
      <c r="E1358" s="12"/>
      <c r="F1358" s="12"/>
      <c r="G1358" s="12"/>
      <c r="H1358" s="12"/>
      <c r="I1358" s="12"/>
      <c r="J1358" s="12"/>
      <c r="K1358" s="12"/>
      <c r="L1358" s="12"/>
      <c r="M1358" s="12"/>
      <c r="N1358" s="12"/>
      <c r="O1358" s="12"/>
      <c r="P1358" s="12"/>
      <c r="Q1358" s="12"/>
      <c r="R1358" s="12"/>
      <c r="S1358" s="12"/>
      <c r="T1358" s="12"/>
      <c r="U1358" s="12"/>
      <c r="V1358" s="12"/>
      <c r="W1358" s="12"/>
      <c r="X1358" s="12"/>
      <c r="Y1358" s="12"/>
      <c r="Z1358" s="12"/>
      <c r="AA1358" s="12"/>
      <c r="AB1358" s="12"/>
      <c r="AC1358" s="12"/>
      <c r="AD1358" s="12"/>
      <c r="AE1358" s="12"/>
      <c r="AF1358" s="12"/>
      <c r="AG1358" s="12"/>
      <c r="AH1358" s="12"/>
      <c r="AI1358" s="12"/>
      <c r="AJ1358" s="12"/>
      <c r="AK1358" s="12"/>
      <c r="AL1358" s="12"/>
      <c r="AM1358" s="3"/>
    </row>
    <row r="1359" spans="5:39" x14ac:dyDescent="0.2">
      <c r="E1359" s="12"/>
      <c r="F1359" s="12"/>
      <c r="G1359" s="12"/>
      <c r="H1359" s="12"/>
      <c r="I1359" s="12"/>
      <c r="J1359" s="12"/>
      <c r="K1359" s="12"/>
      <c r="L1359" s="12"/>
      <c r="M1359" s="12"/>
      <c r="N1359" s="12"/>
      <c r="O1359" s="12"/>
      <c r="P1359" s="12"/>
      <c r="Q1359" s="12"/>
      <c r="R1359" s="12"/>
      <c r="S1359" s="12"/>
      <c r="T1359" s="12"/>
      <c r="U1359" s="12"/>
      <c r="V1359" s="12"/>
      <c r="W1359" s="12"/>
      <c r="X1359" s="12"/>
      <c r="Y1359" s="12"/>
      <c r="Z1359" s="12"/>
      <c r="AA1359" s="12"/>
      <c r="AB1359" s="12"/>
      <c r="AC1359" s="12"/>
      <c r="AD1359" s="12"/>
      <c r="AE1359" s="12"/>
      <c r="AF1359" s="12"/>
      <c r="AG1359" s="12"/>
      <c r="AH1359" s="12"/>
      <c r="AI1359" s="12"/>
      <c r="AJ1359" s="12"/>
      <c r="AK1359" s="12"/>
      <c r="AL1359" s="12"/>
      <c r="AM1359" s="3"/>
    </row>
    <row r="1360" spans="5:39" x14ac:dyDescent="0.2">
      <c r="E1360" s="12"/>
      <c r="F1360" s="12"/>
      <c r="G1360" s="12"/>
      <c r="H1360" s="12"/>
      <c r="I1360" s="12"/>
      <c r="J1360" s="12"/>
      <c r="K1360" s="12"/>
      <c r="L1360" s="12"/>
      <c r="M1360" s="12"/>
      <c r="N1360" s="12"/>
      <c r="O1360" s="12"/>
      <c r="P1360" s="12"/>
      <c r="Q1360" s="12"/>
      <c r="R1360" s="12"/>
      <c r="S1360" s="12"/>
      <c r="T1360" s="12"/>
      <c r="U1360" s="12"/>
      <c r="V1360" s="12"/>
      <c r="W1360" s="12"/>
      <c r="X1360" s="12"/>
      <c r="Y1360" s="12"/>
      <c r="Z1360" s="12"/>
      <c r="AA1360" s="12"/>
      <c r="AB1360" s="12"/>
      <c r="AC1360" s="12"/>
      <c r="AD1360" s="12"/>
      <c r="AE1360" s="12"/>
      <c r="AF1360" s="12"/>
      <c r="AG1360" s="12"/>
      <c r="AH1360" s="12"/>
      <c r="AI1360" s="12"/>
      <c r="AJ1360" s="12"/>
      <c r="AK1360" s="12"/>
      <c r="AL1360" s="12"/>
      <c r="AM1360" s="3"/>
    </row>
    <row r="1361" spans="5:39" x14ac:dyDescent="0.2">
      <c r="E1361" s="12"/>
      <c r="F1361" s="12"/>
      <c r="G1361" s="12"/>
      <c r="H1361" s="12"/>
      <c r="I1361" s="12"/>
      <c r="J1361" s="12"/>
      <c r="K1361" s="12"/>
      <c r="L1361" s="12"/>
      <c r="M1361" s="12"/>
      <c r="N1361" s="12"/>
      <c r="O1361" s="12"/>
      <c r="P1361" s="12"/>
      <c r="Q1361" s="12"/>
      <c r="R1361" s="12"/>
      <c r="S1361" s="12"/>
      <c r="T1361" s="12"/>
      <c r="U1361" s="12"/>
      <c r="V1361" s="12"/>
      <c r="W1361" s="12"/>
      <c r="X1361" s="12"/>
      <c r="Y1361" s="12"/>
      <c r="Z1361" s="12"/>
      <c r="AA1361" s="12"/>
      <c r="AB1361" s="12"/>
      <c r="AC1361" s="12"/>
      <c r="AD1361" s="12"/>
      <c r="AE1361" s="12"/>
      <c r="AF1361" s="12"/>
      <c r="AG1361" s="12"/>
      <c r="AH1361" s="12"/>
      <c r="AI1361" s="12"/>
      <c r="AJ1361" s="12"/>
      <c r="AK1361" s="12"/>
      <c r="AL1361" s="12"/>
      <c r="AM1361" s="3"/>
    </row>
    <row r="1362" spans="5:39" x14ac:dyDescent="0.2">
      <c r="E1362" s="12"/>
      <c r="F1362" s="12"/>
      <c r="G1362" s="12"/>
      <c r="H1362" s="12"/>
      <c r="I1362" s="12"/>
      <c r="J1362" s="12"/>
      <c r="K1362" s="12"/>
      <c r="L1362" s="12"/>
      <c r="M1362" s="12"/>
      <c r="N1362" s="12"/>
      <c r="O1362" s="12"/>
      <c r="P1362" s="12"/>
      <c r="Q1362" s="12"/>
      <c r="R1362" s="12"/>
      <c r="S1362" s="12"/>
      <c r="T1362" s="12"/>
      <c r="U1362" s="12"/>
      <c r="V1362" s="12"/>
      <c r="W1362" s="12"/>
      <c r="X1362" s="12"/>
      <c r="Y1362" s="12"/>
      <c r="Z1362" s="12"/>
      <c r="AA1362" s="12"/>
      <c r="AB1362" s="12"/>
      <c r="AC1362" s="12"/>
      <c r="AD1362" s="12"/>
      <c r="AE1362" s="12"/>
      <c r="AF1362" s="12"/>
      <c r="AG1362" s="12"/>
      <c r="AH1362" s="12"/>
      <c r="AI1362" s="12"/>
      <c r="AJ1362" s="12"/>
      <c r="AK1362" s="12"/>
      <c r="AL1362" s="12"/>
      <c r="AM1362" s="3"/>
    </row>
    <row r="1363" spans="5:39" x14ac:dyDescent="0.2">
      <c r="E1363" s="12"/>
      <c r="F1363" s="12"/>
      <c r="G1363" s="12"/>
      <c r="H1363" s="12"/>
      <c r="I1363" s="12"/>
      <c r="J1363" s="12"/>
      <c r="K1363" s="12"/>
      <c r="L1363" s="12"/>
      <c r="M1363" s="12"/>
      <c r="N1363" s="12"/>
      <c r="O1363" s="12"/>
      <c r="P1363" s="12"/>
      <c r="Q1363" s="12"/>
      <c r="R1363" s="12"/>
      <c r="S1363" s="12"/>
      <c r="T1363" s="12"/>
      <c r="U1363" s="12"/>
      <c r="V1363" s="12"/>
      <c r="W1363" s="12"/>
      <c r="X1363" s="12"/>
      <c r="Y1363" s="12"/>
      <c r="Z1363" s="12"/>
      <c r="AA1363" s="12"/>
      <c r="AB1363" s="12"/>
      <c r="AC1363" s="12"/>
      <c r="AD1363" s="12"/>
      <c r="AE1363" s="12"/>
      <c r="AF1363" s="12"/>
      <c r="AG1363" s="12"/>
      <c r="AH1363" s="12"/>
      <c r="AI1363" s="12"/>
      <c r="AJ1363" s="12"/>
      <c r="AK1363" s="12"/>
      <c r="AL1363" s="12"/>
      <c r="AM1363" s="3"/>
    </row>
    <row r="1364" spans="5:39" x14ac:dyDescent="0.2">
      <c r="E1364" s="12"/>
      <c r="F1364" s="12"/>
      <c r="G1364" s="12"/>
      <c r="H1364" s="12"/>
      <c r="I1364" s="12"/>
      <c r="J1364" s="12"/>
      <c r="K1364" s="12"/>
      <c r="L1364" s="12"/>
      <c r="M1364" s="12"/>
      <c r="N1364" s="12"/>
      <c r="O1364" s="12"/>
      <c r="P1364" s="12"/>
      <c r="Q1364" s="12"/>
      <c r="R1364" s="12"/>
      <c r="S1364" s="12"/>
      <c r="T1364" s="12"/>
      <c r="U1364" s="12"/>
      <c r="V1364" s="12"/>
      <c r="W1364" s="12"/>
      <c r="X1364" s="12"/>
      <c r="Y1364" s="12"/>
      <c r="Z1364" s="12"/>
      <c r="AA1364" s="12"/>
      <c r="AB1364" s="12"/>
      <c r="AC1364" s="12"/>
      <c r="AD1364" s="12"/>
      <c r="AE1364" s="12"/>
      <c r="AF1364" s="12"/>
      <c r="AG1364" s="12"/>
      <c r="AH1364" s="12"/>
      <c r="AI1364" s="12"/>
      <c r="AJ1364" s="12"/>
      <c r="AK1364" s="12"/>
      <c r="AL1364" s="12"/>
      <c r="AM1364" s="3"/>
    </row>
    <row r="1365" spans="5:39" x14ac:dyDescent="0.2">
      <c r="E1365" s="12"/>
      <c r="F1365" s="12"/>
      <c r="G1365" s="12"/>
      <c r="H1365" s="12"/>
      <c r="I1365" s="12"/>
      <c r="J1365" s="12"/>
      <c r="K1365" s="12"/>
      <c r="L1365" s="12"/>
      <c r="M1365" s="12"/>
      <c r="N1365" s="12"/>
      <c r="O1365" s="12"/>
      <c r="P1365" s="12"/>
      <c r="Q1365" s="12"/>
      <c r="R1365" s="12"/>
      <c r="S1365" s="12"/>
      <c r="T1365" s="12"/>
      <c r="U1365" s="12"/>
      <c r="V1365" s="12"/>
      <c r="W1365" s="12"/>
      <c r="X1365" s="12"/>
      <c r="Y1365" s="12"/>
      <c r="Z1365" s="12"/>
      <c r="AA1365" s="12"/>
      <c r="AB1365" s="12"/>
      <c r="AC1365" s="12"/>
      <c r="AD1365" s="12"/>
      <c r="AE1365" s="12"/>
      <c r="AF1365" s="12"/>
      <c r="AG1365" s="12"/>
      <c r="AH1365" s="12"/>
      <c r="AI1365" s="12"/>
      <c r="AJ1365" s="12"/>
      <c r="AK1365" s="12"/>
      <c r="AL1365" s="12"/>
      <c r="AM1365" s="3"/>
    </row>
    <row r="1366" spans="5:39" x14ac:dyDescent="0.2">
      <c r="E1366" s="12"/>
      <c r="F1366" s="12"/>
      <c r="G1366" s="12"/>
      <c r="H1366" s="12"/>
      <c r="I1366" s="12"/>
      <c r="J1366" s="12"/>
      <c r="K1366" s="12"/>
      <c r="L1366" s="12"/>
      <c r="M1366" s="12"/>
      <c r="N1366" s="12"/>
      <c r="O1366" s="12"/>
      <c r="P1366" s="12"/>
      <c r="Q1366" s="12"/>
      <c r="R1366" s="12"/>
      <c r="S1366" s="12"/>
      <c r="T1366" s="12"/>
      <c r="U1366" s="12"/>
      <c r="V1366" s="12"/>
      <c r="W1366" s="12"/>
      <c r="X1366" s="12"/>
      <c r="Y1366" s="12"/>
      <c r="Z1366" s="12"/>
      <c r="AA1366" s="12"/>
      <c r="AB1366" s="12"/>
      <c r="AC1366" s="12"/>
      <c r="AD1366" s="12"/>
      <c r="AE1366" s="12"/>
      <c r="AF1366" s="12"/>
      <c r="AG1366" s="12"/>
      <c r="AH1366" s="12"/>
      <c r="AI1366" s="12"/>
      <c r="AJ1366" s="12"/>
      <c r="AK1366" s="12"/>
      <c r="AL1366" s="12"/>
      <c r="AM1366" s="3"/>
    </row>
    <row r="1367" spans="5:39" x14ac:dyDescent="0.2">
      <c r="E1367" s="12"/>
      <c r="F1367" s="12"/>
      <c r="G1367" s="12"/>
      <c r="H1367" s="12"/>
      <c r="I1367" s="12"/>
      <c r="J1367" s="12"/>
      <c r="K1367" s="12"/>
      <c r="L1367" s="12"/>
      <c r="M1367" s="12"/>
      <c r="N1367" s="12"/>
      <c r="O1367" s="12"/>
      <c r="P1367" s="12"/>
      <c r="Q1367" s="12"/>
      <c r="R1367" s="12"/>
      <c r="S1367" s="12"/>
      <c r="T1367" s="12"/>
      <c r="U1367" s="12"/>
      <c r="V1367" s="12"/>
      <c r="W1367" s="12"/>
      <c r="X1367" s="12"/>
      <c r="Y1367" s="12"/>
      <c r="Z1367" s="12"/>
      <c r="AA1367" s="12"/>
      <c r="AB1367" s="12"/>
      <c r="AC1367" s="12"/>
      <c r="AD1367" s="12"/>
      <c r="AE1367" s="12"/>
      <c r="AF1367" s="12"/>
      <c r="AG1367" s="12"/>
      <c r="AH1367" s="12"/>
      <c r="AI1367" s="12"/>
      <c r="AJ1367" s="12"/>
      <c r="AK1367" s="12"/>
      <c r="AL1367" s="12"/>
      <c r="AM1367" s="3"/>
    </row>
    <row r="1368" spans="5:39" x14ac:dyDescent="0.2">
      <c r="E1368" s="12"/>
      <c r="F1368" s="12"/>
      <c r="G1368" s="12"/>
      <c r="H1368" s="12"/>
      <c r="I1368" s="12"/>
      <c r="J1368" s="12"/>
      <c r="K1368" s="12"/>
      <c r="L1368" s="12"/>
      <c r="M1368" s="12"/>
      <c r="N1368" s="12"/>
      <c r="O1368" s="12"/>
      <c r="P1368" s="12"/>
      <c r="Q1368" s="12"/>
      <c r="R1368" s="12"/>
      <c r="S1368" s="12"/>
      <c r="T1368" s="12"/>
      <c r="U1368" s="12"/>
      <c r="V1368" s="12"/>
      <c r="W1368" s="12"/>
      <c r="X1368" s="12"/>
      <c r="Y1368" s="12"/>
      <c r="Z1368" s="12"/>
      <c r="AA1368" s="12"/>
      <c r="AB1368" s="12"/>
      <c r="AC1368" s="12"/>
      <c r="AD1368" s="12"/>
      <c r="AE1368" s="12"/>
      <c r="AF1368" s="12"/>
      <c r="AG1368" s="12"/>
      <c r="AH1368" s="12"/>
      <c r="AI1368" s="12"/>
      <c r="AJ1368" s="12"/>
      <c r="AK1368" s="12"/>
      <c r="AL1368" s="12"/>
      <c r="AM1368" s="3"/>
    </row>
    <row r="1369" spans="5:39" x14ac:dyDescent="0.2">
      <c r="E1369" s="12"/>
      <c r="F1369" s="12"/>
      <c r="G1369" s="12"/>
      <c r="H1369" s="12"/>
      <c r="I1369" s="12"/>
      <c r="J1369" s="12"/>
      <c r="K1369" s="12"/>
      <c r="L1369" s="12"/>
      <c r="M1369" s="12"/>
      <c r="N1369" s="12"/>
      <c r="O1369" s="12"/>
      <c r="P1369" s="12"/>
      <c r="Q1369" s="12"/>
      <c r="R1369" s="12"/>
      <c r="S1369" s="12"/>
      <c r="T1369" s="12"/>
      <c r="U1369" s="12"/>
      <c r="V1369" s="12"/>
      <c r="W1369" s="12"/>
      <c r="X1369" s="12"/>
      <c r="Y1369" s="12"/>
      <c r="Z1369" s="12"/>
      <c r="AA1369" s="12"/>
      <c r="AB1369" s="12"/>
      <c r="AC1369" s="12"/>
      <c r="AD1369" s="12"/>
      <c r="AE1369" s="12"/>
      <c r="AF1369" s="12"/>
      <c r="AG1369" s="12"/>
      <c r="AH1369" s="12"/>
      <c r="AI1369" s="12"/>
      <c r="AJ1369" s="12"/>
      <c r="AK1369" s="12"/>
      <c r="AL1369" s="12"/>
      <c r="AM1369" s="3"/>
    </row>
    <row r="1370" spans="5:39" x14ac:dyDescent="0.2">
      <c r="E1370" s="12"/>
      <c r="F1370" s="12"/>
      <c r="G1370" s="12"/>
      <c r="H1370" s="12"/>
      <c r="I1370" s="12"/>
      <c r="J1370" s="12"/>
      <c r="K1370" s="12"/>
      <c r="L1370" s="12"/>
      <c r="M1370" s="12"/>
      <c r="N1370" s="12"/>
      <c r="O1370" s="12"/>
      <c r="P1370" s="12"/>
      <c r="Q1370" s="12"/>
      <c r="R1370" s="12"/>
      <c r="S1370" s="12"/>
      <c r="T1370" s="12"/>
      <c r="U1370" s="12"/>
      <c r="V1370" s="12"/>
      <c r="W1370" s="12"/>
      <c r="X1370" s="12"/>
      <c r="Y1370" s="12"/>
      <c r="Z1370" s="12"/>
      <c r="AA1370" s="12"/>
      <c r="AB1370" s="12"/>
      <c r="AC1370" s="12"/>
      <c r="AD1370" s="12"/>
      <c r="AE1370" s="12"/>
      <c r="AF1370" s="12"/>
      <c r="AG1370" s="12"/>
      <c r="AH1370" s="12"/>
      <c r="AI1370" s="12"/>
      <c r="AJ1370" s="12"/>
      <c r="AK1370" s="12"/>
      <c r="AL1370" s="12"/>
      <c r="AM1370" s="3"/>
    </row>
    <row r="1371" spans="5:39" x14ac:dyDescent="0.2">
      <c r="E1371" s="12"/>
      <c r="F1371" s="12"/>
      <c r="G1371" s="12"/>
      <c r="H1371" s="12"/>
      <c r="I1371" s="12"/>
      <c r="J1371" s="12"/>
      <c r="K1371" s="12"/>
      <c r="L1371" s="12"/>
      <c r="M1371" s="12"/>
      <c r="N1371" s="12"/>
      <c r="O1371" s="12"/>
      <c r="P1371" s="12"/>
      <c r="Q1371" s="12"/>
      <c r="R1371" s="12"/>
      <c r="S1371" s="12"/>
      <c r="T1371" s="12"/>
      <c r="U1371" s="12"/>
      <c r="V1371" s="12"/>
      <c r="W1371" s="12"/>
      <c r="X1371" s="12"/>
      <c r="Y1371" s="12"/>
      <c r="Z1371" s="12"/>
      <c r="AA1371" s="12"/>
      <c r="AB1371" s="12"/>
      <c r="AC1371" s="12"/>
      <c r="AD1371" s="12"/>
      <c r="AE1371" s="12"/>
      <c r="AF1371" s="12"/>
      <c r="AG1371" s="12"/>
      <c r="AH1371" s="12"/>
      <c r="AI1371" s="12"/>
      <c r="AJ1371" s="12"/>
      <c r="AK1371" s="12"/>
      <c r="AL1371" s="12"/>
      <c r="AM1371" s="3"/>
    </row>
    <row r="1372" spans="5:39" x14ac:dyDescent="0.2">
      <c r="E1372" s="12"/>
      <c r="F1372" s="12"/>
      <c r="G1372" s="12"/>
      <c r="H1372" s="12"/>
      <c r="I1372" s="12"/>
      <c r="J1372" s="12"/>
      <c r="K1372" s="12"/>
      <c r="L1372" s="12"/>
      <c r="M1372" s="12"/>
      <c r="N1372" s="12"/>
      <c r="O1372" s="12"/>
      <c r="P1372" s="12"/>
      <c r="Q1372" s="12"/>
      <c r="R1372" s="12"/>
      <c r="S1372" s="12"/>
      <c r="T1372" s="12"/>
      <c r="U1372" s="12"/>
      <c r="V1372" s="12"/>
      <c r="W1372" s="12"/>
      <c r="X1372" s="12"/>
      <c r="Y1372" s="12"/>
      <c r="Z1372" s="12"/>
      <c r="AA1372" s="12"/>
      <c r="AB1372" s="12"/>
      <c r="AC1372" s="12"/>
      <c r="AD1372" s="12"/>
      <c r="AE1372" s="12"/>
      <c r="AF1372" s="12"/>
      <c r="AG1372" s="12"/>
      <c r="AH1372" s="12"/>
      <c r="AI1372" s="12"/>
      <c r="AJ1372" s="12"/>
      <c r="AK1372" s="12"/>
      <c r="AL1372" s="12"/>
      <c r="AM1372" s="3"/>
    </row>
    <row r="1373" spans="5:39" x14ac:dyDescent="0.2">
      <c r="E1373" s="12"/>
      <c r="F1373" s="12"/>
      <c r="G1373" s="12"/>
      <c r="H1373" s="12"/>
      <c r="I1373" s="12"/>
      <c r="J1373" s="12"/>
      <c r="K1373" s="12"/>
      <c r="L1373" s="12"/>
      <c r="M1373" s="12"/>
      <c r="N1373" s="12"/>
      <c r="O1373" s="12"/>
      <c r="P1373" s="12"/>
      <c r="Q1373" s="12"/>
      <c r="R1373" s="12"/>
      <c r="S1373" s="12"/>
      <c r="T1373" s="12"/>
      <c r="U1373" s="12"/>
      <c r="V1373" s="12"/>
      <c r="W1373" s="12"/>
      <c r="X1373" s="12"/>
      <c r="Y1373" s="12"/>
      <c r="Z1373" s="12"/>
      <c r="AA1373" s="12"/>
      <c r="AB1373" s="12"/>
      <c r="AC1373" s="12"/>
      <c r="AD1373" s="12"/>
      <c r="AE1373" s="12"/>
      <c r="AF1373" s="12"/>
      <c r="AG1373" s="12"/>
      <c r="AH1373" s="12"/>
      <c r="AI1373" s="12"/>
      <c r="AJ1373" s="12"/>
      <c r="AK1373" s="12"/>
      <c r="AL1373" s="12"/>
      <c r="AM1373" s="3"/>
    </row>
    <row r="1374" spans="5:39" x14ac:dyDescent="0.2">
      <c r="E1374" s="12"/>
      <c r="F1374" s="12"/>
      <c r="G1374" s="12"/>
      <c r="H1374" s="12"/>
      <c r="I1374" s="12"/>
      <c r="J1374" s="12"/>
      <c r="K1374" s="12"/>
      <c r="L1374" s="12"/>
      <c r="M1374" s="12"/>
      <c r="N1374" s="12"/>
      <c r="O1374" s="12"/>
      <c r="P1374" s="12"/>
      <c r="Q1374" s="12"/>
      <c r="R1374" s="12"/>
      <c r="S1374" s="12"/>
      <c r="T1374" s="12"/>
      <c r="U1374" s="12"/>
      <c r="V1374" s="12"/>
      <c r="W1374" s="12"/>
      <c r="X1374" s="12"/>
      <c r="Y1374" s="12"/>
      <c r="Z1374" s="12"/>
      <c r="AA1374" s="12"/>
      <c r="AB1374" s="12"/>
      <c r="AC1374" s="12"/>
      <c r="AD1374" s="12"/>
      <c r="AE1374" s="12"/>
      <c r="AF1374" s="12"/>
      <c r="AG1374" s="12"/>
      <c r="AH1374" s="12"/>
      <c r="AI1374" s="12"/>
      <c r="AJ1374" s="12"/>
      <c r="AK1374" s="12"/>
      <c r="AL1374" s="12"/>
      <c r="AM1374" s="3"/>
    </row>
    <row r="1375" spans="5:39" x14ac:dyDescent="0.2">
      <c r="E1375" s="12"/>
      <c r="F1375" s="12"/>
      <c r="G1375" s="12"/>
      <c r="H1375" s="12"/>
      <c r="I1375" s="12"/>
      <c r="J1375" s="12"/>
      <c r="K1375" s="12"/>
      <c r="L1375" s="12"/>
      <c r="M1375" s="12"/>
      <c r="N1375" s="12"/>
      <c r="O1375" s="12"/>
      <c r="P1375" s="12"/>
      <c r="Q1375" s="12"/>
      <c r="R1375" s="12"/>
      <c r="S1375" s="12"/>
      <c r="T1375" s="12"/>
      <c r="U1375" s="12"/>
      <c r="V1375" s="12"/>
      <c r="W1375" s="12"/>
      <c r="X1375" s="12"/>
      <c r="Y1375" s="12"/>
      <c r="Z1375" s="12"/>
      <c r="AA1375" s="12"/>
      <c r="AB1375" s="12"/>
      <c r="AC1375" s="12"/>
      <c r="AD1375" s="12"/>
      <c r="AE1375" s="12"/>
      <c r="AF1375" s="12"/>
      <c r="AG1375" s="12"/>
      <c r="AH1375" s="12"/>
      <c r="AI1375" s="12"/>
      <c r="AJ1375" s="12"/>
      <c r="AK1375" s="12"/>
      <c r="AL1375" s="12"/>
      <c r="AM1375" s="3"/>
    </row>
    <row r="1376" spans="5:39" x14ac:dyDescent="0.2">
      <c r="E1376" s="12"/>
      <c r="F1376" s="12"/>
      <c r="G1376" s="12"/>
      <c r="H1376" s="12"/>
      <c r="I1376" s="12"/>
      <c r="J1376" s="12"/>
      <c r="K1376" s="12"/>
      <c r="L1376" s="12"/>
      <c r="M1376" s="12"/>
      <c r="N1376" s="12"/>
      <c r="O1376" s="12"/>
      <c r="P1376" s="12"/>
      <c r="Q1376" s="12"/>
      <c r="R1376" s="12"/>
      <c r="S1376" s="12"/>
      <c r="T1376" s="12"/>
      <c r="U1376" s="12"/>
      <c r="V1376" s="12"/>
      <c r="W1376" s="12"/>
      <c r="X1376" s="12"/>
      <c r="Y1376" s="12"/>
      <c r="Z1376" s="12"/>
      <c r="AA1376" s="12"/>
      <c r="AB1376" s="12"/>
      <c r="AC1376" s="12"/>
      <c r="AD1376" s="12"/>
      <c r="AE1376" s="12"/>
      <c r="AF1376" s="12"/>
      <c r="AG1376" s="12"/>
      <c r="AH1376" s="12"/>
      <c r="AI1376" s="12"/>
      <c r="AJ1376" s="12"/>
      <c r="AK1376" s="12"/>
      <c r="AL1376" s="12"/>
      <c r="AM1376" s="3"/>
    </row>
    <row r="1377" spans="5:39" x14ac:dyDescent="0.2">
      <c r="E1377" s="12"/>
      <c r="F1377" s="12"/>
      <c r="G1377" s="12"/>
      <c r="H1377" s="12"/>
      <c r="I1377" s="12"/>
      <c r="J1377" s="12"/>
      <c r="K1377" s="12"/>
      <c r="L1377" s="12"/>
      <c r="M1377" s="12"/>
      <c r="N1377" s="12"/>
      <c r="O1377" s="12"/>
      <c r="P1377" s="12"/>
      <c r="Q1377" s="12"/>
      <c r="R1377" s="12"/>
      <c r="S1377" s="12"/>
      <c r="T1377" s="12"/>
      <c r="U1377" s="12"/>
      <c r="V1377" s="12"/>
      <c r="W1377" s="12"/>
      <c r="X1377" s="12"/>
      <c r="Y1377" s="12"/>
      <c r="Z1377" s="12"/>
      <c r="AA1377" s="12"/>
      <c r="AB1377" s="12"/>
      <c r="AC1377" s="12"/>
      <c r="AD1377" s="12"/>
      <c r="AE1377" s="12"/>
      <c r="AF1377" s="12"/>
      <c r="AG1377" s="12"/>
      <c r="AH1377" s="12"/>
      <c r="AI1377" s="12"/>
      <c r="AJ1377" s="12"/>
      <c r="AK1377" s="12"/>
      <c r="AL1377" s="12"/>
      <c r="AM1377" s="3"/>
    </row>
    <row r="1378" spans="5:39" x14ac:dyDescent="0.2">
      <c r="E1378" s="12"/>
      <c r="F1378" s="12"/>
      <c r="G1378" s="12"/>
      <c r="H1378" s="12"/>
      <c r="I1378" s="12"/>
      <c r="J1378" s="12"/>
      <c r="K1378" s="12"/>
      <c r="L1378" s="12"/>
      <c r="M1378" s="12"/>
      <c r="N1378" s="12"/>
      <c r="O1378" s="12"/>
      <c r="P1378" s="12"/>
      <c r="Q1378" s="12"/>
      <c r="R1378" s="12"/>
      <c r="S1378" s="12"/>
      <c r="T1378" s="12"/>
      <c r="U1378" s="12"/>
      <c r="V1378" s="12"/>
      <c r="W1378" s="12"/>
      <c r="X1378" s="12"/>
      <c r="Y1378" s="12"/>
      <c r="Z1378" s="12"/>
      <c r="AA1378" s="12"/>
      <c r="AB1378" s="12"/>
      <c r="AC1378" s="12"/>
      <c r="AD1378" s="12"/>
      <c r="AE1378" s="12"/>
      <c r="AF1378" s="12"/>
      <c r="AG1378" s="12"/>
      <c r="AH1378" s="12"/>
      <c r="AI1378" s="12"/>
      <c r="AJ1378" s="12"/>
      <c r="AK1378" s="12"/>
      <c r="AL1378" s="12"/>
      <c r="AM1378" s="3"/>
    </row>
    <row r="1379" spans="5:39" x14ac:dyDescent="0.2">
      <c r="E1379" s="12"/>
      <c r="F1379" s="12"/>
      <c r="G1379" s="12"/>
      <c r="H1379" s="12"/>
      <c r="I1379" s="12"/>
      <c r="J1379" s="12"/>
      <c r="K1379" s="12"/>
      <c r="L1379" s="12"/>
      <c r="M1379" s="12"/>
      <c r="N1379" s="12"/>
      <c r="O1379" s="12"/>
      <c r="P1379" s="12"/>
      <c r="Q1379" s="12"/>
      <c r="R1379" s="12"/>
      <c r="S1379" s="12"/>
      <c r="T1379" s="12"/>
      <c r="U1379" s="12"/>
      <c r="V1379" s="12"/>
      <c r="W1379" s="12"/>
      <c r="X1379" s="12"/>
      <c r="Y1379" s="12"/>
      <c r="Z1379" s="12"/>
      <c r="AA1379" s="12"/>
      <c r="AB1379" s="12"/>
      <c r="AC1379" s="12"/>
      <c r="AD1379" s="12"/>
      <c r="AE1379" s="12"/>
      <c r="AF1379" s="12"/>
      <c r="AG1379" s="12"/>
      <c r="AH1379" s="12"/>
      <c r="AI1379" s="12"/>
      <c r="AJ1379" s="12"/>
      <c r="AK1379" s="12"/>
      <c r="AL1379" s="12"/>
      <c r="AM1379" s="3"/>
    </row>
    <row r="1380" spans="5:39" x14ac:dyDescent="0.2">
      <c r="E1380" s="12"/>
      <c r="F1380" s="12"/>
      <c r="G1380" s="12"/>
      <c r="H1380" s="12"/>
      <c r="I1380" s="12"/>
      <c r="J1380" s="12"/>
      <c r="K1380" s="12"/>
      <c r="L1380" s="12"/>
      <c r="M1380" s="12"/>
      <c r="N1380" s="12"/>
      <c r="O1380" s="12"/>
      <c r="P1380" s="12"/>
      <c r="Q1380" s="12"/>
      <c r="R1380" s="12"/>
      <c r="S1380" s="12"/>
      <c r="T1380" s="12"/>
      <c r="U1380" s="12"/>
      <c r="V1380" s="12"/>
      <c r="W1380" s="12"/>
      <c r="X1380" s="12"/>
      <c r="Y1380" s="12"/>
      <c r="Z1380" s="12"/>
      <c r="AA1380" s="12"/>
      <c r="AB1380" s="12"/>
      <c r="AC1380" s="12"/>
      <c r="AD1380" s="12"/>
      <c r="AE1380" s="12"/>
      <c r="AF1380" s="12"/>
      <c r="AG1380" s="12"/>
      <c r="AH1380" s="12"/>
      <c r="AI1380" s="12"/>
      <c r="AJ1380" s="12"/>
      <c r="AK1380" s="12"/>
      <c r="AL1380" s="12"/>
      <c r="AM1380" s="3"/>
    </row>
    <row r="1381" spans="5:39" x14ac:dyDescent="0.2">
      <c r="E1381" s="12"/>
      <c r="F1381" s="12"/>
      <c r="G1381" s="12"/>
      <c r="H1381" s="12"/>
      <c r="I1381" s="12"/>
      <c r="J1381" s="12"/>
      <c r="K1381" s="12"/>
      <c r="L1381" s="12"/>
      <c r="M1381" s="12"/>
      <c r="N1381" s="12"/>
      <c r="O1381" s="12"/>
      <c r="P1381" s="12"/>
      <c r="Q1381" s="12"/>
      <c r="R1381" s="12"/>
      <c r="S1381" s="12"/>
      <c r="T1381" s="12"/>
      <c r="U1381" s="12"/>
      <c r="V1381" s="12"/>
      <c r="W1381" s="12"/>
      <c r="X1381" s="12"/>
      <c r="Y1381" s="12"/>
      <c r="Z1381" s="12"/>
      <c r="AA1381" s="12"/>
      <c r="AB1381" s="12"/>
      <c r="AC1381" s="12"/>
      <c r="AD1381" s="12"/>
      <c r="AE1381" s="12"/>
      <c r="AF1381" s="12"/>
      <c r="AG1381" s="12"/>
      <c r="AH1381" s="12"/>
      <c r="AI1381" s="12"/>
      <c r="AJ1381" s="12"/>
      <c r="AK1381" s="12"/>
      <c r="AL1381" s="12"/>
      <c r="AM1381" s="3"/>
    </row>
    <row r="1382" spans="5:39" x14ac:dyDescent="0.2">
      <c r="E1382" s="12"/>
      <c r="F1382" s="12"/>
      <c r="G1382" s="12"/>
      <c r="H1382" s="12"/>
      <c r="I1382" s="12"/>
      <c r="J1382" s="12"/>
      <c r="K1382" s="12"/>
      <c r="L1382" s="12"/>
      <c r="M1382" s="12"/>
      <c r="N1382" s="12"/>
      <c r="O1382" s="12"/>
      <c r="P1382" s="12"/>
      <c r="Q1382" s="12"/>
      <c r="R1382" s="12"/>
      <c r="S1382" s="12"/>
      <c r="T1382" s="12"/>
      <c r="U1382" s="12"/>
      <c r="V1382" s="12"/>
      <c r="W1382" s="12"/>
      <c r="X1382" s="12"/>
      <c r="Y1382" s="12"/>
      <c r="Z1382" s="12"/>
      <c r="AA1382" s="12"/>
      <c r="AB1382" s="12"/>
      <c r="AC1382" s="12"/>
      <c r="AD1382" s="12"/>
      <c r="AE1382" s="12"/>
      <c r="AF1382" s="12"/>
      <c r="AG1382" s="12"/>
      <c r="AH1382" s="12"/>
      <c r="AI1382" s="12"/>
      <c r="AJ1382" s="12"/>
      <c r="AK1382" s="12"/>
      <c r="AL1382" s="12"/>
      <c r="AM1382" s="3"/>
    </row>
    <row r="1383" spans="5:39" x14ac:dyDescent="0.2">
      <c r="E1383" s="12"/>
      <c r="F1383" s="12"/>
      <c r="G1383" s="12"/>
      <c r="H1383" s="12"/>
      <c r="I1383" s="12"/>
      <c r="J1383" s="12"/>
      <c r="K1383" s="12"/>
      <c r="L1383" s="12"/>
      <c r="M1383" s="12"/>
      <c r="N1383" s="12"/>
      <c r="O1383" s="12"/>
      <c r="P1383" s="12"/>
      <c r="Q1383" s="12"/>
      <c r="R1383" s="12"/>
      <c r="S1383" s="12"/>
      <c r="T1383" s="12"/>
      <c r="U1383" s="12"/>
      <c r="V1383" s="12"/>
      <c r="W1383" s="12"/>
      <c r="X1383" s="12"/>
      <c r="Y1383" s="12"/>
      <c r="Z1383" s="12"/>
      <c r="AA1383" s="12"/>
      <c r="AB1383" s="12"/>
      <c r="AC1383" s="12"/>
      <c r="AD1383" s="12"/>
      <c r="AE1383" s="12"/>
      <c r="AF1383" s="12"/>
      <c r="AG1383" s="12"/>
      <c r="AH1383" s="12"/>
      <c r="AI1383" s="12"/>
      <c r="AJ1383" s="12"/>
      <c r="AK1383" s="12"/>
      <c r="AL1383" s="12"/>
      <c r="AM1383" s="3"/>
    </row>
    <row r="1384" spans="5:39" x14ac:dyDescent="0.2">
      <c r="E1384" s="12"/>
      <c r="F1384" s="12"/>
      <c r="G1384" s="12"/>
      <c r="H1384" s="12"/>
      <c r="I1384" s="12"/>
      <c r="J1384" s="12"/>
      <c r="K1384" s="12"/>
      <c r="L1384" s="12"/>
      <c r="M1384" s="12"/>
      <c r="N1384" s="12"/>
      <c r="O1384" s="12"/>
      <c r="P1384" s="12"/>
      <c r="Q1384" s="12"/>
      <c r="R1384" s="12"/>
      <c r="S1384" s="12"/>
      <c r="T1384" s="12"/>
      <c r="U1384" s="12"/>
      <c r="V1384" s="12"/>
      <c r="W1384" s="12"/>
      <c r="X1384" s="12"/>
      <c r="Y1384" s="12"/>
      <c r="Z1384" s="12"/>
      <c r="AA1384" s="12"/>
      <c r="AB1384" s="12"/>
      <c r="AC1384" s="12"/>
      <c r="AD1384" s="12"/>
      <c r="AE1384" s="12"/>
      <c r="AF1384" s="12"/>
      <c r="AG1384" s="12"/>
      <c r="AH1384" s="12"/>
      <c r="AI1384" s="12"/>
      <c r="AJ1384" s="12"/>
      <c r="AK1384" s="12"/>
      <c r="AL1384" s="12"/>
      <c r="AM1384" s="3"/>
    </row>
    <row r="1385" spans="5:39" x14ac:dyDescent="0.2">
      <c r="E1385" s="12"/>
      <c r="F1385" s="12"/>
      <c r="G1385" s="12"/>
      <c r="H1385" s="12"/>
      <c r="I1385" s="12"/>
      <c r="J1385" s="12"/>
      <c r="K1385" s="12"/>
      <c r="L1385" s="12"/>
      <c r="M1385" s="12"/>
      <c r="N1385" s="12"/>
      <c r="O1385" s="12"/>
      <c r="P1385" s="12"/>
      <c r="Q1385" s="12"/>
      <c r="R1385" s="12"/>
      <c r="S1385" s="12"/>
      <c r="T1385" s="12"/>
      <c r="U1385" s="12"/>
      <c r="V1385" s="12"/>
      <c r="W1385" s="12"/>
      <c r="X1385" s="12"/>
      <c r="Y1385" s="12"/>
      <c r="Z1385" s="12"/>
      <c r="AA1385" s="12"/>
      <c r="AB1385" s="12"/>
      <c r="AC1385" s="12"/>
      <c r="AD1385" s="12"/>
      <c r="AE1385" s="12"/>
      <c r="AF1385" s="12"/>
      <c r="AG1385" s="12"/>
      <c r="AH1385" s="12"/>
      <c r="AI1385" s="12"/>
      <c r="AJ1385" s="12"/>
      <c r="AK1385" s="12"/>
      <c r="AL1385" s="12"/>
      <c r="AM1385" s="3"/>
    </row>
    <row r="1386" spans="5:39" x14ac:dyDescent="0.2">
      <c r="E1386" s="12"/>
      <c r="F1386" s="12"/>
      <c r="G1386" s="12"/>
      <c r="H1386" s="12"/>
      <c r="I1386" s="12"/>
      <c r="J1386" s="12"/>
      <c r="K1386" s="12"/>
      <c r="L1386" s="12"/>
      <c r="M1386" s="12"/>
      <c r="N1386" s="12"/>
      <c r="O1386" s="12"/>
      <c r="P1386" s="12"/>
      <c r="Q1386" s="12"/>
      <c r="R1386" s="12"/>
      <c r="S1386" s="12"/>
      <c r="T1386" s="12"/>
      <c r="U1386" s="12"/>
      <c r="V1386" s="12"/>
      <c r="W1386" s="12"/>
      <c r="X1386" s="12"/>
      <c r="Y1386" s="12"/>
      <c r="Z1386" s="12"/>
      <c r="AA1386" s="12"/>
      <c r="AB1386" s="12"/>
      <c r="AC1386" s="12"/>
      <c r="AD1386" s="12"/>
      <c r="AE1386" s="12"/>
      <c r="AF1386" s="12"/>
      <c r="AG1386" s="12"/>
      <c r="AH1386" s="12"/>
      <c r="AI1386" s="12"/>
      <c r="AJ1386" s="12"/>
      <c r="AK1386" s="12"/>
      <c r="AL1386" s="12"/>
      <c r="AM1386" s="3"/>
    </row>
    <row r="1387" spans="5:39" x14ac:dyDescent="0.2">
      <c r="E1387" s="12"/>
      <c r="F1387" s="12"/>
      <c r="G1387" s="12"/>
      <c r="H1387" s="12"/>
      <c r="I1387" s="12"/>
      <c r="J1387" s="12"/>
      <c r="K1387" s="12"/>
      <c r="L1387" s="12"/>
      <c r="M1387" s="12"/>
      <c r="N1387" s="12"/>
      <c r="O1387" s="12"/>
      <c r="P1387" s="12"/>
      <c r="Q1387" s="12"/>
      <c r="R1387" s="12"/>
      <c r="S1387" s="12"/>
      <c r="T1387" s="12"/>
      <c r="U1387" s="12"/>
      <c r="V1387" s="12"/>
      <c r="W1387" s="12"/>
      <c r="X1387" s="12"/>
      <c r="Y1387" s="12"/>
      <c r="Z1387" s="12"/>
      <c r="AA1387" s="12"/>
      <c r="AB1387" s="12"/>
      <c r="AC1387" s="12"/>
      <c r="AD1387" s="12"/>
      <c r="AE1387" s="12"/>
      <c r="AF1387" s="12"/>
      <c r="AG1387" s="12"/>
      <c r="AH1387" s="12"/>
      <c r="AI1387" s="12"/>
      <c r="AJ1387" s="12"/>
      <c r="AK1387" s="12"/>
      <c r="AL1387" s="12"/>
      <c r="AM1387" s="3"/>
    </row>
    <row r="1388" spans="5:39" x14ac:dyDescent="0.2">
      <c r="E1388" s="12"/>
      <c r="F1388" s="12"/>
      <c r="G1388" s="12"/>
      <c r="H1388" s="12"/>
      <c r="I1388" s="12"/>
      <c r="J1388" s="12"/>
      <c r="K1388" s="12"/>
      <c r="L1388" s="12"/>
      <c r="M1388" s="12"/>
      <c r="N1388" s="12"/>
      <c r="O1388" s="12"/>
      <c r="P1388" s="12"/>
      <c r="Q1388" s="12"/>
      <c r="R1388" s="12"/>
      <c r="S1388" s="12"/>
      <c r="T1388" s="12"/>
      <c r="U1388" s="12"/>
      <c r="V1388" s="12"/>
      <c r="W1388" s="12"/>
      <c r="X1388" s="12"/>
      <c r="Y1388" s="12"/>
      <c r="Z1388" s="12"/>
      <c r="AA1388" s="12"/>
      <c r="AB1388" s="12"/>
      <c r="AC1388" s="12"/>
      <c r="AD1388" s="12"/>
      <c r="AE1388" s="12"/>
      <c r="AF1388" s="12"/>
      <c r="AG1388" s="12"/>
      <c r="AH1388" s="12"/>
      <c r="AI1388" s="12"/>
      <c r="AJ1388" s="12"/>
      <c r="AK1388" s="12"/>
      <c r="AL1388" s="12"/>
      <c r="AM1388" s="3"/>
    </row>
    <row r="1389" spans="5:39" x14ac:dyDescent="0.2">
      <c r="E1389" s="12"/>
      <c r="F1389" s="12"/>
      <c r="G1389" s="12"/>
      <c r="H1389" s="12"/>
      <c r="I1389" s="12"/>
      <c r="J1389" s="12"/>
      <c r="K1389" s="12"/>
      <c r="L1389" s="12"/>
      <c r="M1389" s="12"/>
      <c r="N1389" s="12"/>
      <c r="O1389" s="12"/>
      <c r="P1389" s="12"/>
      <c r="Q1389" s="12"/>
      <c r="R1389" s="12"/>
      <c r="S1389" s="12"/>
      <c r="T1389" s="12"/>
      <c r="U1389" s="12"/>
      <c r="V1389" s="12"/>
      <c r="W1389" s="12"/>
      <c r="X1389" s="12"/>
      <c r="Y1389" s="12"/>
      <c r="Z1389" s="12"/>
      <c r="AA1389" s="12"/>
      <c r="AB1389" s="12"/>
      <c r="AC1389" s="12"/>
      <c r="AD1389" s="12"/>
      <c r="AE1389" s="12"/>
      <c r="AF1389" s="12"/>
      <c r="AG1389" s="12"/>
      <c r="AH1389" s="12"/>
      <c r="AI1389" s="12"/>
      <c r="AJ1389" s="12"/>
      <c r="AK1389" s="12"/>
      <c r="AL1389" s="12"/>
      <c r="AM1389" s="3"/>
    </row>
    <row r="1390" spans="5:39" x14ac:dyDescent="0.2">
      <c r="E1390" s="12"/>
      <c r="F1390" s="12"/>
      <c r="G1390" s="12"/>
      <c r="H1390" s="12"/>
      <c r="I1390" s="12"/>
      <c r="J1390" s="12"/>
      <c r="K1390" s="12"/>
      <c r="L1390" s="12"/>
      <c r="M1390" s="12"/>
      <c r="N1390" s="12"/>
      <c r="O1390" s="12"/>
      <c r="P1390" s="12"/>
      <c r="Q1390" s="12"/>
      <c r="R1390" s="12"/>
      <c r="S1390" s="12"/>
      <c r="T1390" s="12"/>
      <c r="U1390" s="12"/>
      <c r="V1390" s="12"/>
      <c r="W1390" s="12"/>
      <c r="X1390" s="12"/>
      <c r="Y1390" s="12"/>
      <c r="Z1390" s="12"/>
      <c r="AA1390" s="12"/>
      <c r="AB1390" s="12"/>
      <c r="AC1390" s="12"/>
      <c r="AD1390" s="12"/>
      <c r="AE1390" s="12"/>
      <c r="AF1390" s="12"/>
      <c r="AG1390" s="12"/>
      <c r="AH1390" s="12"/>
      <c r="AI1390" s="12"/>
      <c r="AJ1390" s="12"/>
      <c r="AK1390" s="12"/>
      <c r="AL1390" s="12"/>
      <c r="AM1390" s="3"/>
    </row>
    <row r="1391" spans="5:39" x14ac:dyDescent="0.2">
      <c r="E1391" s="12"/>
      <c r="F1391" s="12"/>
      <c r="G1391" s="12"/>
      <c r="H1391" s="12"/>
      <c r="I1391" s="12"/>
      <c r="J1391" s="12"/>
      <c r="K1391" s="12"/>
      <c r="L1391" s="12"/>
      <c r="M1391" s="12"/>
      <c r="N1391" s="12"/>
      <c r="O1391" s="12"/>
      <c r="P1391" s="12"/>
      <c r="Q1391" s="12"/>
      <c r="R1391" s="12"/>
      <c r="S1391" s="12"/>
      <c r="T1391" s="12"/>
      <c r="U1391" s="12"/>
      <c r="V1391" s="12"/>
      <c r="W1391" s="12"/>
      <c r="X1391" s="12"/>
      <c r="Y1391" s="12"/>
      <c r="Z1391" s="12"/>
      <c r="AA1391" s="12"/>
      <c r="AB1391" s="12"/>
      <c r="AC1391" s="12"/>
      <c r="AD1391" s="12"/>
      <c r="AE1391" s="12"/>
      <c r="AF1391" s="12"/>
      <c r="AG1391" s="12"/>
      <c r="AH1391" s="12"/>
      <c r="AI1391" s="12"/>
      <c r="AJ1391" s="12"/>
      <c r="AK1391" s="12"/>
      <c r="AL1391" s="12"/>
      <c r="AM1391" s="3"/>
    </row>
    <row r="1392" spans="5:39" x14ac:dyDescent="0.2">
      <c r="E1392" s="12"/>
      <c r="F1392" s="12"/>
      <c r="G1392" s="12"/>
      <c r="H1392" s="12"/>
      <c r="I1392" s="12"/>
      <c r="J1392" s="12"/>
      <c r="K1392" s="12"/>
      <c r="L1392" s="12"/>
      <c r="M1392" s="12"/>
      <c r="N1392" s="12"/>
      <c r="O1392" s="12"/>
      <c r="P1392" s="12"/>
      <c r="Q1392" s="12"/>
      <c r="R1392" s="12"/>
      <c r="S1392" s="12"/>
      <c r="T1392" s="12"/>
      <c r="U1392" s="12"/>
      <c r="V1392" s="12"/>
      <c r="W1392" s="12"/>
      <c r="X1392" s="12"/>
      <c r="Y1392" s="12"/>
      <c r="Z1392" s="12"/>
      <c r="AA1392" s="12"/>
      <c r="AB1392" s="12"/>
      <c r="AC1392" s="12"/>
      <c r="AD1392" s="12"/>
      <c r="AE1392" s="12"/>
      <c r="AF1392" s="12"/>
      <c r="AG1392" s="12"/>
      <c r="AH1392" s="12"/>
      <c r="AI1392" s="12"/>
      <c r="AJ1392" s="12"/>
      <c r="AK1392" s="12"/>
      <c r="AL1392" s="12"/>
      <c r="AM1392" s="3"/>
    </row>
    <row r="1393" spans="5:39" x14ac:dyDescent="0.2">
      <c r="E1393" s="12"/>
      <c r="F1393" s="12"/>
      <c r="G1393" s="12"/>
      <c r="H1393" s="12"/>
      <c r="I1393" s="12"/>
      <c r="J1393" s="12"/>
      <c r="K1393" s="12"/>
      <c r="L1393" s="12"/>
      <c r="M1393" s="12"/>
      <c r="N1393" s="12"/>
      <c r="O1393" s="12"/>
      <c r="P1393" s="12"/>
      <c r="Q1393" s="12"/>
      <c r="R1393" s="12"/>
      <c r="S1393" s="12"/>
      <c r="T1393" s="12"/>
      <c r="U1393" s="12"/>
      <c r="V1393" s="12"/>
      <c r="W1393" s="12"/>
      <c r="X1393" s="12"/>
      <c r="Y1393" s="12"/>
      <c r="Z1393" s="12"/>
      <c r="AA1393" s="12"/>
      <c r="AB1393" s="12"/>
      <c r="AC1393" s="12"/>
      <c r="AD1393" s="12"/>
      <c r="AE1393" s="12"/>
      <c r="AF1393" s="12"/>
      <c r="AG1393" s="12"/>
      <c r="AH1393" s="12"/>
      <c r="AI1393" s="12"/>
      <c r="AJ1393" s="12"/>
      <c r="AK1393" s="12"/>
      <c r="AL1393" s="12"/>
      <c r="AM1393" s="3"/>
    </row>
    <row r="1394" spans="5:39" x14ac:dyDescent="0.2">
      <c r="E1394" s="12"/>
      <c r="F1394" s="12"/>
      <c r="G1394" s="12"/>
      <c r="H1394" s="12"/>
      <c r="I1394" s="12"/>
      <c r="J1394" s="12"/>
      <c r="K1394" s="12"/>
      <c r="L1394" s="12"/>
      <c r="M1394" s="12"/>
      <c r="N1394" s="12"/>
      <c r="O1394" s="12"/>
      <c r="P1394" s="12"/>
      <c r="Q1394" s="12"/>
      <c r="R1394" s="12"/>
      <c r="S1394" s="12"/>
      <c r="T1394" s="12"/>
      <c r="U1394" s="12"/>
      <c r="V1394" s="12"/>
      <c r="W1394" s="12"/>
      <c r="X1394" s="12"/>
      <c r="Y1394" s="12"/>
      <c r="Z1394" s="12"/>
      <c r="AA1394" s="12"/>
      <c r="AB1394" s="12"/>
      <c r="AC1394" s="12"/>
      <c r="AD1394" s="12"/>
      <c r="AE1394" s="12"/>
      <c r="AF1394" s="12"/>
      <c r="AG1394" s="12"/>
      <c r="AH1394" s="12"/>
      <c r="AI1394" s="12"/>
      <c r="AJ1394" s="12"/>
      <c r="AK1394" s="12"/>
      <c r="AL1394" s="12"/>
      <c r="AM1394" s="3"/>
    </row>
    <row r="1395" spans="5:39" x14ac:dyDescent="0.2">
      <c r="E1395" s="12"/>
      <c r="F1395" s="12"/>
      <c r="G1395" s="12"/>
      <c r="H1395" s="12"/>
      <c r="I1395" s="12"/>
      <c r="J1395" s="12"/>
      <c r="K1395" s="12"/>
      <c r="L1395" s="12"/>
      <c r="M1395" s="12"/>
      <c r="N1395" s="12"/>
      <c r="O1395" s="12"/>
      <c r="P1395" s="12"/>
      <c r="Q1395" s="12"/>
      <c r="R1395" s="12"/>
      <c r="S1395" s="12"/>
      <c r="T1395" s="12"/>
      <c r="U1395" s="12"/>
      <c r="V1395" s="12"/>
      <c r="W1395" s="12"/>
      <c r="X1395" s="12"/>
      <c r="Y1395" s="12"/>
      <c r="Z1395" s="12"/>
      <c r="AA1395" s="12"/>
      <c r="AB1395" s="12"/>
      <c r="AC1395" s="12"/>
      <c r="AD1395" s="12"/>
      <c r="AE1395" s="12"/>
      <c r="AF1395" s="12"/>
      <c r="AG1395" s="12"/>
      <c r="AH1395" s="12"/>
      <c r="AI1395" s="12"/>
      <c r="AJ1395" s="12"/>
      <c r="AK1395" s="12"/>
      <c r="AL1395" s="12"/>
      <c r="AM1395" s="3"/>
    </row>
    <row r="1396" spans="5:39" x14ac:dyDescent="0.2">
      <c r="E1396" s="12"/>
      <c r="F1396" s="12"/>
      <c r="G1396" s="12"/>
      <c r="H1396" s="12"/>
      <c r="I1396" s="12"/>
      <c r="J1396" s="12"/>
      <c r="K1396" s="12"/>
      <c r="L1396" s="12"/>
      <c r="M1396" s="12"/>
      <c r="N1396" s="12"/>
      <c r="O1396" s="12"/>
      <c r="P1396" s="12"/>
      <c r="Q1396" s="12"/>
      <c r="R1396" s="12"/>
      <c r="S1396" s="12"/>
      <c r="T1396" s="12"/>
      <c r="U1396" s="12"/>
      <c r="V1396" s="12"/>
      <c r="W1396" s="12"/>
      <c r="X1396" s="12"/>
      <c r="Y1396" s="12"/>
      <c r="Z1396" s="12"/>
      <c r="AA1396" s="12"/>
      <c r="AB1396" s="12"/>
      <c r="AC1396" s="12"/>
      <c r="AD1396" s="12"/>
      <c r="AE1396" s="12"/>
      <c r="AF1396" s="12"/>
      <c r="AG1396" s="12"/>
      <c r="AH1396" s="12"/>
      <c r="AI1396" s="12"/>
      <c r="AJ1396" s="12"/>
      <c r="AK1396" s="12"/>
      <c r="AL1396" s="12"/>
      <c r="AM1396" s="3"/>
    </row>
    <row r="1397" spans="5:39" x14ac:dyDescent="0.2">
      <c r="E1397" s="12"/>
      <c r="F1397" s="12"/>
      <c r="G1397" s="12"/>
      <c r="H1397" s="12"/>
      <c r="I1397" s="12"/>
      <c r="J1397" s="12"/>
      <c r="K1397" s="12"/>
      <c r="L1397" s="12"/>
      <c r="M1397" s="12"/>
      <c r="N1397" s="12"/>
      <c r="O1397" s="12"/>
      <c r="P1397" s="12"/>
      <c r="Q1397" s="12"/>
      <c r="R1397" s="12"/>
      <c r="S1397" s="12"/>
      <c r="T1397" s="12"/>
      <c r="U1397" s="12"/>
      <c r="V1397" s="12"/>
      <c r="W1397" s="12"/>
      <c r="X1397" s="12"/>
      <c r="Y1397" s="12"/>
      <c r="Z1397" s="12"/>
      <c r="AA1397" s="12"/>
      <c r="AB1397" s="12"/>
      <c r="AC1397" s="12"/>
      <c r="AD1397" s="12"/>
      <c r="AE1397" s="12"/>
      <c r="AF1397" s="12"/>
      <c r="AG1397" s="12"/>
      <c r="AH1397" s="12"/>
      <c r="AI1397" s="12"/>
      <c r="AJ1397" s="12"/>
      <c r="AK1397" s="12"/>
      <c r="AL1397" s="12"/>
      <c r="AM1397" s="3"/>
    </row>
    <row r="1398" spans="5:39" x14ac:dyDescent="0.2">
      <c r="E1398" s="12"/>
      <c r="F1398" s="12"/>
      <c r="G1398" s="12"/>
      <c r="H1398" s="12"/>
      <c r="I1398" s="12"/>
      <c r="J1398" s="12"/>
      <c r="K1398" s="12"/>
      <c r="L1398" s="12"/>
      <c r="M1398" s="12"/>
      <c r="N1398" s="12"/>
      <c r="O1398" s="12"/>
      <c r="P1398" s="12"/>
      <c r="Q1398" s="12"/>
      <c r="R1398" s="12"/>
      <c r="S1398" s="12"/>
      <c r="T1398" s="12"/>
      <c r="U1398" s="12"/>
      <c r="V1398" s="12"/>
      <c r="W1398" s="12"/>
      <c r="X1398" s="12"/>
      <c r="Y1398" s="12"/>
      <c r="Z1398" s="12"/>
      <c r="AA1398" s="12"/>
      <c r="AB1398" s="12"/>
      <c r="AC1398" s="12"/>
      <c r="AD1398" s="12"/>
      <c r="AE1398" s="12"/>
      <c r="AF1398" s="12"/>
      <c r="AG1398" s="12"/>
      <c r="AH1398" s="12"/>
      <c r="AI1398" s="12"/>
      <c r="AJ1398" s="12"/>
      <c r="AK1398" s="12"/>
      <c r="AL1398" s="12"/>
      <c r="AM1398" s="3"/>
    </row>
    <row r="1399" spans="5:39" x14ac:dyDescent="0.2">
      <c r="E1399" s="12"/>
      <c r="F1399" s="12"/>
      <c r="G1399" s="12"/>
      <c r="H1399" s="12"/>
      <c r="I1399" s="12"/>
      <c r="J1399" s="12"/>
      <c r="K1399" s="12"/>
      <c r="L1399" s="12"/>
      <c r="M1399" s="12"/>
      <c r="N1399" s="12"/>
      <c r="O1399" s="12"/>
      <c r="P1399" s="12"/>
      <c r="Q1399" s="12"/>
      <c r="R1399" s="12"/>
      <c r="S1399" s="12"/>
      <c r="T1399" s="12"/>
      <c r="U1399" s="12"/>
      <c r="V1399" s="12"/>
      <c r="W1399" s="12"/>
      <c r="X1399" s="12"/>
      <c r="Y1399" s="12"/>
      <c r="Z1399" s="12"/>
      <c r="AA1399" s="12"/>
      <c r="AB1399" s="12"/>
      <c r="AC1399" s="12"/>
      <c r="AD1399" s="12"/>
      <c r="AE1399" s="12"/>
      <c r="AF1399" s="12"/>
      <c r="AG1399" s="12"/>
      <c r="AH1399" s="12"/>
      <c r="AI1399" s="12"/>
      <c r="AJ1399" s="12"/>
      <c r="AK1399" s="12"/>
      <c r="AL1399" s="12"/>
      <c r="AM1399" s="3"/>
    </row>
    <row r="1400" spans="5:39" x14ac:dyDescent="0.2">
      <c r="E1400" s="12"/>
      <c r="F1400" s="12"/>
      <c r="G1400" s="12"/>
      <c r="H1400" s="12"/>
      <c r="I1400" s="12"/>
      <c r="J1400" s="12"/>
      <c r="K1400" s="12"/>
      <c r="L1400" s="12"/>
      <c r="M1400" s="12"/>
      <c r="N1400" s="12"/>
      <c r="O1400" s="12"/>
      <c r="P1400" s="12"/>
      <c r="Q1400" s="12"/>
      <c r="R1400" s="12"/>
      <c r="S1400" s="12"/>
      <c r="T1400" s="12"/>
      <c r="U1400" s="12"/>
      <c r="V1400" s="12"/>
      <c r="W1400" s="12"/>
      <c r="X1400" s="12"/>
      <c r="Y1400" s="12"/>
      <c r="Z1400" s="12"/>
      <c r="AA1400" s="12"/>
      <c r="AB1400" s="12"/>
      <c r="AC1400" s="12"/>
      <c r="AD1400" s="12"/>
      <c r="AE1400" s="12"/>
      <c r="AF1400" s="12"/>
      <c r="AG1400" s="12"/>
      <c r="AH1400" s="12"/>
      <c r="AI1400" s="12"/>
      <c r="AJ1400" s="12"/>
      <c r="AK1400" s="12"/>
      <c r="AL1400" s="12"/>
      <c r="AM1400" s="3"/>
    </row>
    <row r="1401" spans="5:39" x14ac:dyDescent="0.2">
      <c r="E1401" s="12"/>
      <c r="F1401" s="12"/>
      <c r="G1401" s="12"/>
      <c r="H1401" s="12"/>
      <c r="I1401" s="12"/>
      <c r="J1401" s="12"/>
      <c r="K1401" s="12"/>
      <c r="L1401" s="12"/>
      <c r="M1401" s="12"/>
      <c r="N1401" s="12"/>
      <c r="O1401" s="12"/>
      <c r="P1401" s="12"/>
      <c r="Q1401" s="12"/>
      <c r="R1401" s="12"/>
      <c r="S1401" s="12"/>
      <c r="T1401" s="12"/>
      <c r="U1401" s="12"/>
      <c r="V1401" s="12"/>
      <c r="W1401" s="12"/>
      <c r="X1401" s="12"/>
      <c r="Y1401" s="12"/>
      <c r="Z1401" s="12"/>
      <c r="AA1401" s="12"/>
      <c r="AB1401" s="12"/>
      <c r="AC1401" s="12"/>
      <c r="AD1401" s="12"/>
      <c r="AE1401" s="12"/>
      <c r="AF1401" s="12"/>
      <c r="AG1401" s="12"/>
      <c r="AH1401" s="12"/>
      <c r="AI1401" s="12"/>
      <c r="AJ1401" s="12"/>
      <c r="AK1401" s="12"/>
      <c r="AL1401" s="12"/>
      <c r="AM1401" s="3"/>
    </row>
    <row r="1402" spans="5:39" x14ac:dyDescent="0.2">
      <c r="E1402" s="12"/>
      <c r="F1402" s="12"/>
      <c r="G1402" s="12"/>
      <c r="H1402" s="12"/>
      <c r="I1402" s="12"/>
      <c r="J1402" s="12"/>
      <c r="K1402" s="12"/>
      <c r="L1402" s="12"/>
      <c r="M1402" s="12"/>
      <c r="N1402" s="12"/>
      <c r="O1402" s="12"/>
      <c r="P1402" s="12"/>
      <c r="Q1402" s="12"/>
      <c r="R1402" s="12"/>
      <c r="S1402" s="12"/>
      <c r="T1402" s="12"/>
      <c r="U1402" s="12"/>
      <c r="V1402" s="12"/>
      <c r="W1402" s="12"/>
      <c r="X1402" s="12"/>
      <c r="Y1402" s="12"/>
      <c r="Z1402" s="12"/>
      <c r="AA1402" s="12"/>
      <c r="AB1402" s="12"/>
      <c r="AC1402" s="12"/>
      <c r="AD1402" s="12"/>
      <c r="AE1402" s="12"/>
      <c r="AF1402" s="12"/>
      <c r="AG1402" s="12"/>
      <c r="AH1402" s="12"/>
      <c r="AI1402" s="12"/>
      <c r="AJ1402" s="12"/>
      <c r="AK1402" s="12"/>
      <c r="AL1402" s="12"/>
      <c r="AM1402" s="3"/>
    </row>
    <row r="1403" spans="5:39" x14ac:dyDescent="0.2">
      <c r="E1403" s="12"/>
      <c r="F1403" s="12"/>
      <c r="G1403" s="12"/>
      <c r="H1403" s="12"/>
      <c r="I1403" s="12"/>
      <c r="J1403" s="12"/>
      <c r="K1403" s="12"/>
      <c r="L1403" s="12"/>
      <c r="M1403" s="12"/>
      <c r="N1403" s="12"/>
      <c r="O1403" s="12"/>
      <c r="P1403" s="12"/>
      <c r="Q1403" s="12"/>
      <c r="R1403" s="12"/>
      <c r="S1403" s="12"/>
      <c r="T1403" s="12"/>
      <c r="U1403" s="12"/>
      <c r="V1403" s="12"/>
      <c r="W1403" s="12"/>
      <c r="X1403" s="12"/>
      <c r="Y1403" s="12"/>
      <c r="Z1403" s="12"/>
      <c r="AA1403" s="12"/>
      <c r="AB1403" s="12"/>
      <c r="AC1403" s="12"/>
      <c r="AD1403" s="12"/>
      <c r="AE1403" s="12"/>
      <c r="AF1403" s="12"/>
      <c r="AG1403" s="12"/>
      <c r="AH1403" s="12"/>
      <c r="AI1403" s="12"/>
      <c r="AJ1403" s="12"/>
      <c r="AK1403" s="12"/>
      <c r="AL1403" s="12"/>
      <c r="AM1403" s="3"/>
    </row>
    <row r="1404" spans="5:39" x14ac:dyDescent="0.2">
      <c r="E1404" s="12"/>
      <c r="F1404" s="12"/>
      <c r="G1404" s="12"/>
      <c r="H1404" s="12"/>
      <c r="I1404" s="12"/>
      <c r="J1404" s="12"/>
      <c r="K1404" s="12"/>
      <c r="L1404" s="12"/>
      <c r="M1404" s="12"/>
      <c r="N1404" s="12"/>
      <c r="O1404" s="12"/>
      <c r="P1404" s="12"/>
      <c r="Q1404" s="12"/>
      <c r="R1404" s="12"/>
      <c r="S1404" s="12"/>
      <c r="T1404" s="12"/>
      <c r="U1404" s="12"/>
      <c r="V1404" s="12"/>
      <c r="W1404" s="12"/>
      <c r="X1404" s="12"/>
      <c r="Y1404" s="12"/>
      <c r="Z1404" s="12"/>
      <c r="AA1404" s="12"/>
      <c r="AB1404" s="12"/>
      <c r="AC1404" s="12"/>
      <c r="AD1404" s="12"/>
      <c r="AE1404" s="12"/>
      <c r="AF1404" s="12"/>
      <c r="AG1404" s="12"/>
      <c r="AH1404" s="12"/>
      <c r="AI1404" s="12"/>
      <c r="AJ1404" s="12"/>
      <c r="AK1404" s="12"/>
      <c r="AL1404" s="12"/>
      <c r="AM1404" s="3"/>
    </row>
    <row r="1405" spans="5:39" x14ac:dyDescent="0.2">
      <c r="E1405" s="12"/>
      <c r="F1405" s="12"/>
      <c r="G1405" s="12"/>
      <c r="H1405" s="12"/>
      <c r="I1405" s="12"/>
      <c r="J1405" s="12"/>
      <c r="K1405" s="12"/>
      <c r="L1405" s="12"/>
      <c r="M1405" s="12"/>
      <c r="N1405" s="12"/>
      <c r="O1405" s="12"/>
      <c r="P1405" s="12"/>
      <c r="Q1405" s="12"/>
      <c r="R1405" s="12"/>
      <c r="S1405" s="12"/>
      <c r="T1405" s="12"/>
      <c r="U1405" s="12"/>
      <c r="V1405" s="12"/>
      <c r="W1405" s="12"/>
      <c r="X1405" s="12"/>
      <c r="Y1405" s="12"/>
      <c r="Z1405" s="12"/>
      <c r="AA1405" s="12"/>
      <c r="AB1405" s="12"/>
      <c r="AC1405" s="12"/>
      <c r="AD1405" s="12"/>
      <c r="AE1405" s="12"/>
      <c r="AF1405" s="12"/>
      <c r="AG1405" s="12"/>
      <c r="AH1405" s="12"/>
      <c r="AI1405" s="12"/>
      <c r="AJ1405" s="12"/>
      <c r="AK1405" s="12"/>
      <c r="AL1405" s="12"/>
      <c r="AM1405" s="3"/>
    </row>
    <row r="1406" spans="5:39" x14ac:dyDescent="0.2">
      <c r="E1406" s="12"/>
      <c r="F1406" s="12"/>
      <c r="G1406" s="12"/>
      <c r="H1406" s="12"/>
      <c r="I1406" s="12"/>
      <c r="J1406" s="12"/>
      <c r="K1406" s="12"/>
      <c r="L1406" s="12"/>
      <c r="M1406" s="12"/>
      <c r="N1406" s="12"/>
      <c r="O1406" s="12"/>
      <c r="P1406" s="12"/>
      <c r="Q1406" s="12"/>
      <c r="R1406" s="12"/>
      <c r="S1406" s="12"/>
      <c r="T1406" s="12"/>
      <c r="U1406" s="12"/>
      <c r="V1406" s="12"/>
      <c r="W1406" s="12"/>
      <c r="X1406" s="12"/>
      <c r="Y1406" s="12"/>
      <c r="Z1406" s="12"/>
      <c r="AA1406" s="12"/>
      <c r="AB1406" s="12"/>
      <c r="AC1406" s="12"/>
      <c r="AD1406" s="12"/>
      <c r="AE1406" s="12"/>
      <c r="AF1406" s="12"/>
      <c r="AG1406" s="12"/>
      <c r="AH1406" s="12"/>
      <c r="AI1406" s="12"/>
      <c r="AJ1406" s="12"/>
      <c r="AK1406" s="12"/>
      <c r="AL1406" s="12"/>
      <c r="AM1406" s="3"/>
    </row>
    <row r="1407" spans="5:39" x14ac:dyDescent="0.2">
      <c r="E1407" s="12"/>
      <c r="F1407" s="12"/>
      <c r="G1407" s="12"/>
      <c r="H1407" s="12"/>
      <c r="I1407" s="12"/>
      <c r="J1407" s="12"/>
      <c r="K1407" s="12"/>
      <c r="L1407" s="12"/>
      <c r="M1407" s="12"/>
      <c r="N1407" s="12"/>
      <c r="O1407" s="12"/>
      <c r="P1407" s="12"/>
      <c r="Q1407" s="12"/>
      <c r="R1407" s="12"/>
      <c r="S1407" s="12"/>
      <c r="T1407" s="12"/>
      <c r="U1407" s="12"/>
      <c r="V1407" s="12"/>
      <c r="W1407" s="12"/>
      <c r="X1407" s="12"/>
      <c r="Y1407" s="12"/>
      <c r="Z1407" s="12"/>
      <c r="AA1407" s="12"/>
      <c r="AB1407" s="12"/>
      <c r="AC1407" s="12"/>
      <c r="AD1407" s="12"/>
      <c r="AE1407" s="12"/>
      <c r="AF1407" s="12"/>
      <c r="AG1407" s="12"/>
      <c r="AH1407" s="12"/>
      <c r="AI1407" s="12"/>
      <c r="AJ1407" s="12"/>
      <c r="AK1407" s="12"/>
      <c r="AL1407" s="12"/>
      <c r="AM1407" s="3"/>
    </row>
    <row r="1408" spans="5:39" x14ac:dyDescent="0.2">
      <c r="E1408" s="12"/>
      <c r="F1408" s="12"/>
      <c r="G1408" s="12"/>
      <c r="H1408" s="12"/>
      <c r="I1408" s="12"/>
      <c r="J1408" s="12"/>
      <c r="K1408" s="12"/>
      <c r="L1408" s="12"/>
      <c r="M1408" s="12"/>
      <c r="N1408" s="12"/>
      <c r="O1408" s="12"/>
      <c r="P1408" s="12"/>
      <c r="Q1408" s="12"/>
      <c r="R1408" s="12"/>
      <c r="S1408" s="12"/>
      <c r="T1408" s="12"/>
      <c r="U1408" s="12"/>
      <c r="V1408" s="12"/>
      <c r="W1408" s="12"/>
      <c r="X1408" s="12"/>
      <c r="Y1408" s="12"/>
      <c r="Z1408" s="12"/>
      <c r="AA1408" s="12"/>
      <c r="AB1408" s="12"/>
      <c r="AC1408" s="12"/>
      <c r="AD1408" s="12"/>
      <c r="AE1408" s="12"/>
      <c r="AF1408" s="12"/>
      <c r="AG1408" s="12"/>
      <c r="AH1408" s="12"/>
      <c r="AI1408" s="12"/>
      <c r="AJ1408" s="12"/>
      <c r="AK1408" s="12"/>
      <c r="AL1408" s="12"/>
      <c r="AM1408" s="3"/>
    </row>
    <row r="1409" spans="5:39" x14ac:dyDescent="0.2">
      <c r="E1409" s="12"/>
      <c r="F1409" s="12"/>
      <c r="G1409" s="12"/>
      <c r="H1409" s="12"/>
      <c r="I1409" s="12"/>
      <c r="J1409" s="12"/>
      <c r="K1409" s="12"/>
      <c r="L1409" s="12"/>
      <c r="M1409" s="12"/>
      <c r="N1409" s="12"/>
      <c r="O1409" s="12"/>
      <c r="P1409" s="12"/>
      <c r="Q1409" s="12"/>
      <c r="R1409" s="12"/>
      <c r="S1409" s="12"/>
      <c r="T1409" s="12"/>
      <c r="U1409" s="12"/>
      <c r="V1409" s="12"/>
      <c r="W1409" s="12"/>
      <c r="X1409" s="12"/>
      <c r="Y1409" s="12"/>
      <c r="Z1409" s="12"/>
      <c r="AA1409" s="12"/>
      <c r="AB1409" s="12"/>
      <c r="AC1409" s="12"/>
      <c r="AD1409" s="12"/>
      <c r="AE1409" s="12"/>
      <c r="AF1409" s="12"/>
      <c r="AG1409" s="12"/>
      <c r="AH1409" s="12"/>
      <c r="AI1409" s="12"/>
      <c r="AJ1409" s="12"/>
      <c r="AK1409" s="12"/>
      <c r="AL1409" s="12"/>
      <c r="AM1409" s="3"/>
    </row>
    <row r="1410" spans="5:39" x14ac:dyDescent="0.2">
      <c r="E1410" s="12"/>
      <c r="F1410" s="12"/>
      <c r="G1410" s="12"/>
      <c r="H1410" s="12"/>
      <c r="I1410" s="12"/>
      <c r="J1410" s="12"/>
      <c r="K1410" s="12"/>
      <c r="L1410" s="12"/>
      <c r="M1410" s="12"/>
      <c r="N1410" s="12"/>
      <c r="O1410" s="12"/>
      <c r="P1410" s="12"/>
      <c r="Q1410" s="12"/>
      <c r="R1410" s="12"/>
      <c r="S1410" s="12"/>
      <c r="T1410" s="12"/>
      <c r="U1410" s="12"/>
      <c r="V1410" s="12"/>
      <c r="W1410" s="12"/>
      <c r="X1410" s="12"/>
      <c r="Y1410" s="12"/>
      <c r="Z1410" s="12"/>
      <c r="AA1410" s="12"/>
      <c r="AB1410" s="12"/>
      <c r="AC1410" s="12"/>
      <c r="AD1410" s="12"/>
      <c r="AE1410" s="12"/>
      <c r="AF1410" s="12"/>
      <c r="AG1410" s="12"/>
      <c r="AH1410" s="12"/>
      <c r="AI1410" s="12"/>
      <c r="AJ1410" s="12"/>
      <c r="AK1410" s="12"/>
      <c r="AL1410" s="12"/>
      <c r="AM1410" s="3"/>
    </row>
    <row r="1411" spans="5:39" x14ac:dyDescent="0.2">
      <c r="E1411" s="12"/>
      <c r="F1411" s="12"/>
      <c r="G1411" s="12"/>
      <c r="H1411" s="12"/>
      <c r="I1411" s="12"/>
      <c r="J1411" s="12"/>
      <c r="K1411" s="12"/>
      <c r="L1411" s="12"/>
      <c r="M1411" s="12"/>
      <c r="N1411" s="12"/>
      <c r="O1411" s="12"/>
      <c r="P1411" s="12"/>
      <c r="Q1411" s="12"/>
      <c r="R1411" s="12"/>
      <c r="S1411" s="12"/>
      <c r="T1411" s="12"/>
      <c r="U1411" s="12"/>
      <c r="V1411" s="12"/>
      <c r="W1411" s="12"/>
      <c r="X1411" s="12"/>
      <c r="Y1411" s="12"/>
      <c r="Z1411" s="12"/>
      <c r="AA1411" s="12"/>
      <c r="AB1411" s="12"/>
      <c r="AC1411" s="12"/>
      <c r="AD1411" s="12"/>
      <c r="AE1411" s="12"/>
      <c r="AF1411" s="12"/>
      <c r="AG1411" s="12"/>
      <c r="AH1411" s="12"/>
      <c r="AI1411" s="12"/>
      <c r="AJ1411" s="12"/>
      <c r="AK1411" s="12"/>
      <c r="AL1411" s="12"/>
      <c r="AM1411" s="3"/>
    </row>
    <row r="1412" spans="5:39" x14ac:dyDescent="0.2">
      <c r="E1412" s="12"/>
      <c r="F1412" s="12"/>
      <c r="G1412" s="12"/>
      <c r="H1412" s="12"/>
      <c r="I1412" s="12"/>
      <c r="J1412" s="12"/>
      <c r="K1412" s="12"/>
      <c r="L1412" s="12"/>
      <c r="M1412" s="12"/>
      <c r="N1412" s="12"/>
      <c r="O1412" s="12"/>
      <c r="P1412" s="12"/>
      <c r="Q1412" s="12"/>
      <c r="R1412" s="12"/>
      <c r="S1412" s="12"/>
      <c r="T1412" s="12"/>
      <c r="U1412" s="12"/>
      <c r="V1412" s="12"/>
      <c r="W1412" s="12"/>
      <c r="X1412" s="12"/>
      <c r="Y1412" s="12"/>
      <c r="Z1412" s="12"/>
      <c r="AA1412" s="12"/>
      <c r="AB1412" s="12"/>
      <c r="AC1412" s="12"/>
      <c r="AD1412" s="12"/>
      <c r="AE1412" s="12"/>
      <c r="AF1412" s="12"/>
      <c r="AG1412" s="12"/>
      <c r="AH1412" s="12"/>
      <c r="AI1412" s="12"/>
      <c r="AJ1412" s="12"/>
      <c r="AK1412" s="12"/>
      <c r="AL1412" s="12"/>
      <c r="AM1412" s="3"/>
    </row>
    <row r="1413" spans="5:39" x14ac:dyDescent="0.2">
      <c r="E1413" s="12"/>
      <c r="F1413" s="12"/>
      <c r="G1413" s="12"/>
      <c r="H1413" s="12"/>
      <c r="I1413" s="12"/>
      <c r="J1413" s="12"/>
      <c r="K1413" s="12"/>
      <c r="L1413" s="12"/>
      <c r="M1413" s="12"/>
      <c r="N1413" s="12"/>
      <c r="O1413" s="12"/>
      <c r="P1413" s="12"/>
      <c r="Q1413" s="12"/>
      <c r="R1413" s="12"/>
      <c r="S1413" s="12"/>
      <c r="T1413" s="12"/>
      <c r="U1413" s="12"/>
      <c r="V1413" s="12"/>
      <c r="W1413" s="12"/>
      <c r="X1413" s="12"/>
      <c r="Y1413" s="12"/>
      <c r="Z1413" s="12"/>
      <c r="AA1413" s="12"/>
      <c r="AB1413" s="12"/>
      <c r="AC1413" s="12"/>
      <c r="AD1413" s="12"/>
      <c r="AE1413" s="12"/>
      <c r="AF1413" s="12"/>
      <c r="AG1413" s="12"/>
      <c r="AH1413" s="12"/>
      <c r="AI1413" s="12"/>
      <c r="AJ1413" s="12"/>
      <c r="AK1413" s="12"/>
      <c r="AL1413" s="12"/>
      <c r="AM1413" s="3"/>
    </row>
  </sheetData>
  <autoFilter ref="A10:AN70">
    <filterColumn colId="1" showButton="0"/>
  </autoFilter>
  <mergeCells count="38">
    <mergeCell ref="AL2:AN2"/>
    <mergeCell ref="AL3:AN3"/>
    <mergeCell ref="B67:C67"/>
    <mergeCell ref="B68:C68"/>
    <mergeCell ref="B10:C10"/>
    <mergeCell ref="B12:C12"/>
    <mergeCell ref="B24:C24"/>
    <mergeCell ref="B27:C27"/>
    <mergeCell ref="B66:C66"/>
    <mergeCell ref="B70:C70"/>
    <mergeCell ref="AE8:AK8"/>
    <mergeCell ref="B34:C34"/>
    <mergeCell ref="B38:C38"/>
    <mergeCell ref="B46:C46"/>
    <mergeCell ref="B50:C50"/>
    <mergeCell ref="B54:C54"/>
    <mergeCell ref="B58:C58"/>
    <mergeCell ref="B42:C42"/>
    <mergeCell ref="B69:C69"/>
    <mergeCell ref="R8:W8"/>
    <mergeCell ref="X8:Y8"/>
    <mergeCell ref="Z8:AD8"/>
    <mergeCell ref="B62:C62"/>
    <mergeCell ref="B11:C11"/>
    <mergeCell ref="B30:C30"/>
    <mergeCell ref="A6:AN6"/>
    <mergeCell ref="A5:AN5"/>
    <mergeCell ref="A8:A9"/>
    <mergeCell ref="B8:C9"/>
    <mergeCell ref="D8:D9"/>
    <mergeCell ref="E8:E9"/>
    <mergeCell ref="AL8:AN8"/>
    <mergeCell ref="F8:F9"/>
    <mergeCell ref="G8:G9"/>
    <mergeCell ref="H8:J8"/>
    <mergeCell ref="M8:Q8"/>
    <mergeCell ref="K8:K9"/>
    <mergeCell ref="L8:L9"/>
  </mergeCells>
  <printOptions horizontalCentered="1"/>
  <pageMargins left="0" right="0" top="0.98425196850393704" bottom="0.39370078740157483" header="0.15748031496062992" footer="0.15748031496062992"/>
  <pageSetup paperSize="8" scale="39" fitToHeight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Company>Инвестстрой-М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Владиславовна Теребова</dc:creator>
  <cp:lastModifiedBy>Chekin Vladimir</cp:lastModifiedBy>
  <cp:lastPrinted>2013-08-21T07:09:33Z</cp:lastPrinted>
  <dcterms:created xsi:type="dcterms:W3CDTF">2002-12-23T07:17:24Z</dcterms:created>
  <dcterms:modified xsi:type="dcterms:W3CDTF">2014-07-03T06:49:36Z</dcterms:modified>
</cp:coreProperties>
</file>